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ГТО 2019\Зимний фестиваль 2019 (февраль)\степени\"/>
    </mc:Choice>
  </mc:AlternateContent>
  <bookViews>
    <workbookView xWindow="0" yWindow="0" windowWidth="28800" windowHeight="12345" activeTab="1"/>
  </bookViews>
  <sheets>
    <sheet name="Лист1" sheetId="1" r:id="rId1"/>
    <sheet name="7 м" sheetId="3" r:id="rId2"/>
    <sheet name=" 7 ж" sheetId="2" r:id="rId3"/>
  </sheets>
  <externalReferences>
    <externalReference r:id="rId4"/>
  </externalReferences>
  <definedNames>
    <definedName name="_xlnm._FilterDatabase" localSheetId="0" hidden="1">Лист1!$A$1:$T$7</definedName>
    <definedName name="Пол">[1]Справочник!$A$3:$A$4</definedName>
    <definedName name="Ступень">[1]Справочник!$E$3:$E$18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2" l="1"/>
  <c r="Q8" i="2"/>
  <c r="Q7" i="2"/>
  <c r="Q6" i="2"/>
  <c r="Q5" i="2"/>
  <c r="Q8" i="3"/>
  <c r="Q7" i="3"/>
  <c r="Q6" i="3"/>
  <c r="Q5" i="3"/>
</calcChain>
</file>

<file path=xl/sharedStrings.xml><?xml version="1.0" encoding="utf-8"?>
<sst xmlns="http://schemas.openxmlformats.org/spreadsheetml/2006/main" count="94" uniqueCount="52">
  <si>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</si>
  <si>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</si>
  <si>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</si>
  <si>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</si>
  <si>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</si>
  <si>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</si>
  <si>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</si>
  <si>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Балл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</si>
  <si>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</si>
  <si>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</si>
  <si>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</si>
  <si>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</si>
  <si>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</si>
  <si>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Общий балл</t>
  </si>
  <si>
    <t>Самарина Юлия Рашидовна</t>
  </si>
  <si>
    <t>19-28-0000925</t>
  </si>
  <si>
    <t>женский</t>
  </si>
  <si>
    <t>ДальГАУ</t>
  </si>
  <si>
    <t xml:space="preserve">VII (30-34 лет) </t>
  </si>
  <si>
    <t>0.46</t>
  </si>
  <si>
    <t>Шпилёв Евгений Михайлович</t>
  </si>
  <si>
    <t>19-28-0000631</t>
  </si>
  <si>
    <t>мужской</t>
  </si>
  <si>
    <t>0.39</t>
  </si>
  <si>
    <t>Ермолаев Евгений Игоревич</t>
  </si>
  <si>
    <t>19-28-0000547</t>
  </si>
  <si>
    <t>ГАУЗ АО АОКБ</t>
  </si>
  <si>
    <t>0.42</t>
  </si>
  <si>
    <t>Казанцева Светлана Геннадьевна</t>
  </si>
  <si>
    <t>17-28-0003814</t>
  </si>
  <si>
    <t>не работает</t>
  </si>
  <si>
    <t>0.41</t>
  </si>
  <si>
    <t>Августова Ирина Владимировна</t>
  </si>
  <si>
    <t>18-28-0005255</t>
  </si>
  <si>
    <t>ФКУЗ «МСЧ МВД России по Амурской области»</t>
  </si>
  <si>
    <t>Лопатин Алексей Владимирович</t>
  </si>
  <si>
    <t>17-28-0002305</t>
  </si>
  <si>
    <t>"Динамо"</t>
  </si>
  <si>
    <t>Результат</t>
  </si>
  <si>
    <t>Лохов Алексей Юрьевич</t>
  </si>
  <si>
    <t>17-28-0003905</t>
  </si>
  <si>
    <t>ДВОКУ</t>
  </si>
  <si>
    <t xml:space="preserve">VII (35-39 лет) </t>
  </si>
  <si>
    <t>Лохова Ксения Валерьевна</t>
  </si>
  <si>
    <t>18-28-0000252</t>
  </si>
  <si>
    <t>Заварзина Ирина Анатольевна</t>
  </si>
  <si>
    <t>19-28-0001351</t>
  </si>
  <si>
    <t>МАДОУ ДС 50 города Благовещенска</t>
  </si>
  <si>
    <t xml:space="preserve">Главный  судья ___________________     ____________________________
          (подпись)                              (Ф.И.О.)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</si>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</sst>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E24" sqref="E24"/>
    </sheetView>
  </sheetViews>
  <sheetFormatPr defaultRowHeight="15" x14ac:dyDescent="0.25"/>
  <cols>
    <col min="1" max="1" width="6.42578125" customWidth="1"/>
    <col min="2" max="2" width="39.5703125" customWidth="1"/>
    <col min="3" max="3" width="17.28515625" customWidth="1"/>
    <col min="4" max="4" width="11.28515625" customWidth="1"/>
    <col min="5" max="5" width="16" customWidth="1"/>
    <col min="6" max="6" width="17.7109375" customWidth="1"/>
    <col min="19" max="19" width="7.42578125" customWidth="1"/>
    <col min="20" max="20" width="14.85546875" customWidth="1"/>
  </cols>
  <sheetData>
    <row r="1" spans="1:25" ht="18.75" x14ac:dyDescent="0.3">
      <c r="A1" s="6"/>
      <c r="B1" s="6"/>
      <c r="C1" s="6"/>
      <c r="D1" s="10"/>
      <c r="E1" s="6"/>
      <c r="F1" s="6"/>
      <c r="G1" s="6"/>
      <c r="H1" s="10"/>
      <c r="I1" s="6"/>
      <c r="J1" s="10"/>
      <c r="K1" s="6"/>
      <c r="L1" s="10"/>
      <c r="M1" s="6"/>
      <c r="N1" s="10"/>
      <c r="O1" s="6"/>
      <c r="P1" s="10"/>
      <c r="Q1" s="6"/>
      <c r="R1" s="10"/>
      <c r="S1" s="6"/>
      <c r="T1" s="6"/>
      <c r="U1" s="6"/>
      <c r="V1" s="7"/>
      <c r="W1" s="7"/>
      <c r="X1" s="7"/>
      <c r="Y1" s="7"/>
    </row>
    <row r="2" spans="1:25" ht="18.75" x14ac:dyDescent="0.3">
      <c r="A2" s="11"/>
      <c r="B2" s="11"/>
      <c r="C2" s="11"/>
      <c r="D2" s="11"/>
      <c r="E2" s="11"/>
      <c r="F2" s="1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7"/>
      <c r="W2" s="7"/>
      <c r="X2" s="7"/>
      <c r="Y2" s="7"/>
    </row>
    <row r="3" spans="1:25" ht="18.75" x14ac:dyDescent="0.3">
      <c r="A3" s="11"/>
      <c r="B3" s="11"/>
      <c r="C3" s="11"/>
      <c r="D3" s="11"/>
      <c r="E3" s="11"/>
      <c r="F3" s="1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7"/>
      <c r="W3" s="7"/>
      <c r="X3" s="7"/>
      <c r="Y3" s="7"/>
    </row>
    <row r="4" spans="1:25" ht="18.75" x14ac:dyDescent="0.3">
      <c r="A4" s="11"/>
      <c r="B4" s="11"/>
      <c r="C4" s="11"/>
      <c r="D4" s="11"/>
      <c r="E4" s="11"/>
      <c r="F4" s="1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7"/>
      <c r="W4" s="7"/>
      <c r="X4" s="7"/>
      <c r="Y4" s="7"/>
    </row>
    <row r="5" spans="1:25" ht="18.75" x14ac:dyDescent="0.3">
      <c r="A5" s="11"/>
      <c r="B5" s="11"/>
      <c r="C5" s="11"/>
      <c r="D5" s="11"/>
      <c r="E5" s="11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7"/>
      <c r="W5" s="7"/>
      <c r="X5" s="7"/>
      <c r="Y5" s="7"/>
    </row>
    <row r="6" spans="1:25" ht="18.75" x14ac:dyDescent="0.3">
      <c r="A6" s="11"/>
      <c r="B6" s="11"/>
      <c r="C6" s="11"/>
      <c r="D6" s="11"/>
      <c r="E6" s="11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7"/>
      <c r="W6" s="7"/>
      <c r="X6" s="7"/>
      <c r="Y6" s="7"/>
    </row>
    <row r="7" spans="1:25" ht="18.75" x14ac:dyDescent="0.3">
      <c r="A7" s="11"/>
      <c r="B7" s="11"/>
      <c r="C7" s="11"/>
      <c r="D7" s="11"/>
      <c r="E7" s="11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7"/>
      <c r="W7" s="7"/>
      <c r="X7" s="7"/>
      <c r="Y7" s="7"/>
    </row>
    <row r="8" spans="1:2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workbookViewId="0">
      <selection activeCell="G25" sqref="G25"/>
    </sheetView>
  </sheetViews>
  <sheetFormatPr defaultRowHeight="15" x14ac:dyDescent="0.25"/>
  <cols>
    <col min="1" max="1" width="6.28515625" customWidth="1"/>
    <col min="2" max="2" width="40.28515625" customWidth="1"/>
    <col min="3" max="3" width="19.5703125" customWidth="1"/>
    <col min="4" max="4" width="11.85546875" customWidth="1"/>
    <col min="5" max="5" width="16.140625" customWidth="1"/>
    <col min="6" max="6" width="18.28515625" customWidth="1"/>
    <col min="17" max="17" width="16.28515625" customWidth="1"/>
    <col min="18" max="18" width="13.140625" customWidth="1"/>
  </cols>
  <sheetData>
    <row r="1" spans="1:19" x14ac:dyDescent="0.25">
      <c r="B1" s="20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B2" s="20" t="s">
        <v>50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B3" s="21" t="s">
        <v>51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18.75" x14ac:dyDescent="0.3">
      <c r="A4" s="9" t="s">
        <v>0</v>
      </c>
      <c r="B4" s="9" t="s">
        <v>1</v>
      </c>
      <c r="C4" s="9" t="s">
        <v>2</v>
      </c>
      <c r="D4" s="5" t="s">
        <v>3</v>
      </c>
      <c r="E4" s="9" t="s">
        <v>4</v>
      </c>
      <c r="F4" s="9" t="s">
        <v>5</v>
      </c>
      <c r="G4" s="9" t="s">
        <v>6</v>
      </c>
      <c r="H4" s="5" t="s">
        <v>7</v>
      </c>
      <c r="I4" s="9" t="s">
        <v>9</v>
      </c>
      <c r="J4" s="5" t="s">
        <v>7</v>
      </c>
      <c r="K4" s="9" t="s">
        <v>10</v>
      </c>
      <c r="L4" s="5" t="s">
        <v>7</v>
      </c>
      <c r="M4" s="9" t="s">
        <v>11</v>
      </c>
      <c r="N4" s="5" t="s">
        <v>7</v>
      </c>
      <c r="O4" s="9" t="s">
        <v>12</v>
      </c>
      <c r="P4" s="5" t="s">
        <v>7</v>
      </c>
      <c r="Q4" s="9" t="s">
        <v>13</v>
      </c>
      <c r="R4" s="9" t="s">
        <v>38</v>
      </c>
    </row>
    <row r="5" spans="1:19" ht="18.75" x14ac:dyDescent="0.3">
      <c r="A5" s="2">
        <v>1</v>
      </c>
      <c r="B5" s="2" t="s">
        <v>20</v>
      </c>
      <c r="C5" s="2" t="s">
        <v>21</v>
      </c>
      <c r="D5" s="2" t="s">
        <v>22</v>
      </c>
      <c r="E5" s="2" t="s">
        <v>17</v>
      </c>
      <c r="F5" s="2" t="s">
        <v>18</v>
      </c>
      <c r="G5" s="3">
        <v>21</v>
      </c>
      <c r="H5" s="3">
        <v>82</v>
      </c>
      <c r="I5" s="3">
        <v>20</v>
      </c>
      <c r="J5" s="3">
        <v>54</v>
      </c>
      <c r="K5" s="3">
        <v>53</v>
      </c>
      <c r="L5" s="3">
        <v>67</v>
      </c>
      <c r="M5" s="3">
        <v>255</v>
      </c>
      <c r="N5" s="3">
        <v>67</v>
      </c>
      <c r="O5" s="3" t="s">
        <v>23</v>
      </c>
      <c r="P5" s="3">
        <v>74</v>
      </c>
      <c r="Q5" s="3">
        <f>H5+J5+L5+N5+P5</f>
        <v>344</v>
      </c>
      <c r="R5" s="3">
        <v>1</v>
      </c>
    </row>
    <row r="6" spans="1:19" ht="18.75" x14ac:dyDescent="0.3">
      <c r="A6" s="2">
        <v>2</v>
      </c>
      <c r="B6" s="2" t="s">
        <v>24</v>
      </c>
      <c r="C6" s="2" t="s">
        <v>25</v>
      </c>
      <c r="D6" s="2" t="s">
        <v>22</v>
      </c>
      <c r="E6" s="2" t="s">
        <v>26</v>
      </c>
      <c r="F6" s="2" t="s">
        <v>18</v>
      </c>
      <c r="G6" s="3">
        <v>17</v>
      </c>
      <c r="H6" s="3">
        <v>72</v>
      </c>
      <c r="I6" s="3">
        <v>17</v>
      </c>
      <c r="J6" s="3">
        <v>46</v>
      </c>
      <c r="K6" s="3">
        <v>56</v>
      </c>
      <c r="L6" s="3">
        <v>70</v>
      </c>
      <c r="M6" s="3">
        <v>240</v>
      </c>
      <c r="N6" s="3">
        <v>63</v>
      </c>
      <c r="O6" s="3" t="s">
        <v>27</v>
      </c>
      <c r="P6" s="3">
        <v>71</v>
      </c>
      <c r="Q6" s="3">
        <f t="shared" ref="Q6:Q8" si="0">H6+J6+L6+N6+P6</f>
        <v>322</v>
      </c>
      <c r="R6" s="3">
        <v>2</v>
      </c>
    </row>
    <row r="7" spans="1:19" ht="18.75" x14ac:dyDescent="0.3">
      <c r="A7" s="2">
        <v>3</v>
      </c>
      <c r="B7" s="2" t="s">
        <v>35</v>
      </c>
      <c r="C7" s="2" t="s">
        <v>36</v>
      </c>
      <c r="D7" s="2" t="s">
        <v>22</v>
      </c>
      <c r="E7" s="2" t="s">
        <v>37</v>
      </c>
      <c r="F7" s="2" t="s">
        <v>18</v>
      </c>
      <c r="G7" s="3">
        <v>21</v>
      </c>
      <c r="H7" s="3">
        <v>82</v>
      </c>
      <c r="I7" s="3">
        <v>20</v>
      </c>
      <c r="J7" s="3">
        <v>54</v>
      </c>
      <c r="K7" s="3">
        <v>75</v>
      </c>
      <c r="L7" s="3">
        <v>91</v>
      </c>
      <c r="M7" s="3">
        <v>267</v>
      </c>
      <c r="N7" s="3">
        <v>71</v>
      </c>
      <c r="O7" s="3"/>
      <c r="P7" s="3"/>
      <c r="Q7" s="3">
        <f t="shared" si="0"/>
        <v>298</v>
      </c>
      <c r="R7" s="3">
        <v>3</v>
      </c>
    </row>
    <row r="8" spans="1:19" ht="18.75" x14ac:dyDescent="0.3">
      <c r="A8" s="1">
        <v>4</v>
      </c>
      <c r="B8" s="4" t="s">
        <v>39</v>
      </c>
      <c r="C8" s="4" t="s">
        <v>40</v>
      </c>
      <c r="D8" s="4" t="s">
        <v>22</v>
      </c>
      <c r="E8" s="4" t="s">
        <v>41</v>
      </c>
      <c r="F8" s="4" t="s">
        <v>42</v>
      </c>
      <c r="G8" s="3">
        <v>13</v>
      </c>
      <c r="H8" s="3">
        <v>64</v>
      </c>
      <c r="I8" s="3">
        <v>10</v>
      </c>
      <c r="J8" s="3">
        <v>20</v>
      </c>
      <c r="K8" s="3">
        <v>51</v>
      </c>
      <c r="L8" s="3">
        <v>65</v>
      </c>
      <c r="M8" s="3">
        <v>233</v>
      </c>
      <c r="N8" s="3">
        <v>61</v>
      </c>
      <c r="O8" s="3"/>
      <c r="P8" s="3"/>
      <c r="Q8" s="3">
        <f t="shared" si="0"/>
        <v>210</v>
      </c>
      <c r="R8" s="3">
        <v>4</v>
      </c>
    </row>
    <row r="11" spans="1:19" x14ac:dyDescent="0.25">
      <c r="D11" s="18" t="s">
        <v>48</v>
      </c>
      <c r="E11" s="18"/>
      <c r="F11" s="18"/>
      <c r="G11" s="18"/>
      <c r="H11" s="18"/>
      <c r="I11" s="18"/>
      <c r="J11" s="18"/>
      <c r="K11" s="18"/>
      <c r="L11" s="18"/>
      <c r="M11" s="18"/>
    </row>
    <row r="12" spans="1:19" x14ac:dyDescent="0.25"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9" x14ac:dyDescent="0.25"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9" x14ac:dyDescent="0.25">
      <c r="D14" s="19"/>
      <c r="E14" s="19"/>
      <c r="F14" s="19"/>
      <c r="G14" s="19"/>
      <c r="H14" s="19"/>
      <c r="I14" s="19"/>
      <c r="J14" s="19"/>
      <c r="K14" s="19"/>
      <c r="L14" s="19"/>
      <c r="M14" s="19"/>
    </row>
  </sheetData>
  <mergeCells count="4">
    <mergeCell ref="D11:M14"/>
    <mergeCell ref="B1:S1"/>
    <mergeCell ref="B2:S2"/>
    <mergeCell ref="B3:S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B1" sqref="B1:S3"/>
    </sheetView>
  </sheetViews>
  <sheetFormatPr defaultRowHeight="15" x14ac:dyDescent="0.25"/>
  <cols>
    <col min="1" max="1" width="5.7109375" customWidth="1"/>
    <col min="2" max="2" width="39.42578125" customWidth="1"/>
    <col min="3" max="3" width="18.85546875" customWidth="1"/>
    <col min="4" max="4" width="11.28515625" customWidth="1"/>
    <col min="5" max="5" width="15.28515625" customWidth="1"/>
    <col min="6" max="6" width="17.140625" customWidth="1"/>
    <col min="17" max="17" width="17.28515625" customWidth="1"/>
    <col min="18" max="18" width="13.28515625" customWidth="1"/>
  </cols>
  <sheetData>
    <row r="1" spans="1:19" x14ac:dyDescent="0.25">
      <c r="B1" s="20" t="s">
        <v>49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25">
      <c r="B2" s="20" t="s">
        <v>50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B3" s="21" t="s">
        <v>51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ht="18.75" x14ac:dyDescent="0.3">
      <c r="A4" s="9" t="s">
        <v>0</v>
      </c>
      <c r="B4" s="9" t="s">
        <v>1</v>
      </c>
      <c r="C4" s="9" t="s">
        <v>2</v>
      </c>
      <c r="D4" s="5" t="s">
        <v>3</v>
      </c>
      <c r="E4" s="9" t="s">
        <v>4</v>
      </c>
      <c r="F4" s="9" t="s">
        <v>5</v>
      </c>
      <c r="G4" s="9" t="s">
        <v>6</v>
      </c>
      <c r="H4" s="5" t="s">
        <v>7</v>
      </c>
      <c r="I4" s="9" t="s">
        <v>8</v>
      </c>
      <c r="J4" s="5" t="s">
        <v>7</v>
      </c>
      <c r="K4" s="9" t="s">
        <v>10</v>
      </c>
      <c r="L4" s="5" t="s">
        <v>7</v>
      </c>
      <c r="M4" s="9" t="s">
        <v>11</v>
      </c>
      <c r="N4" s="5" t="s">
        <v>7</v>
      </c>
      <c r="O4" s="9" t="s">
        <v>12</v>
      </c>
      <c r="P4" s="5" t="s">
        <v>7</v>
      </c>
      <c r="Q4" s="9" t="s">
        <v>13</v>
      </c>
      <c r="R4" s="9" t="s">
        <v>38</v>
      </c>
    </row>
    <row r="5" spans="1:19" ht="20.25" x14ac:dyDescent="0.3">
      <c r="A5" s="2">
        <v>1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3">
        <v>22</v>
      </c>
      <c r="H5" s="3">
        <v>68</v>
      </c>
      <c r="I5" s="3">
        <v>13</v>
      </c>
      <c r="J5" s="3">
        <v>60</v>
      </c>
      <c r="K5" s="3">
        <v>20</v>
      </c>
      <c r="L5" s="3">
        <v>29</v>
      </c>
      <c r="M5" s="3">
        <v>269</v>
      </c>
      <c r="N5" s="3">
        <v>100</v>
      </c>
      <c r="O5" s="3" t="s">
        <v>19</v>
      </c>
      <c r="P5" s="3">
        <v>73</v>
      </c>
      <c r="Q5" s="3">
        <f>H5+J5+L5+N5+P5</f>
        <v>330</v>
      </c>
      <c r="R5" s="22">
        <v>3</v>
      </c>
    </row>
    <row r="6" spans="1:19" ht="20.25" x14ac:dyDescent="0.3">
      <c r="A6" s="2">
        <v>2</v>
      </c>
      <c r="B6" s="2" t="s">
        <v>28</v>
      </c>
      <c r="C6" s="2" t="s">
        <v>29</v>
      </c>
      <c r="D6" s="2" t="s">
        <v>16</v>
      </c>
      <c r="E6" s="2" t="s">
        <v>30</v>
      </c>
      <c r="F6" s="2" t="s">
        <v>18</v>
      </c>
      <c r="G6" s="3">
        <v>27</v>
      </c>
      <c r="H6" s="3">
        <v>82</v>
      </c>
      <c r="I6" s="3">
        <v>13</v>
      </c>
      <c r="J6" s="3">
        <v>60</v>
      </c>
      <c r="K6" s="3">
        <v>49</v>
      </c>
      <c r="L6" s="3">
        <v>71</v>
      </c>
      <c r="M6" s="3">
        <v>180</v>
      </c>
      <c r="N6" s="3">
        <v>63</v>
      </c>
      <c r="O6" s="3" t="s">
        <v>31</v>
      </c>
      <c r="P6" s="3">
        <v>78</v>
      </c>
      <c r="Q6" s="3">
        <f t="shared" ref="Q6:Q9" si="0">H6+J6+L6+N6+P6</f>
        <v>354</v>
      </c>
      <c r="R6" s="22">
        <v>1</v>
      </c>
    </row>
    <row r="7" spans="1:19" ht="20.25" x14ac:dyDescent="0.3">
      <c r="A7" s="2">
        <v>3</v>
      </c>
      <c r="B7" s="2" t="s">
        <v>32</v>
      </c>
      <c r="C7" s="2" t="s">
        <v>33</v>
      </c>
      <c r="D7" s="2" t="s">
        <v>16</v>
      </c>
      <c r="E7" s="2" t="s">
        <v>34</v>
      </c>
      <c r="F7" s="2" t="s">
        <v>18</v>
      </c>
      <c r="G7" s="3">
        <v>27</v>
      </c>
      <c r="H7" s="3">
        <v>82</v>
      </c>
      <c r="I7" s="3">
        <v>21</v>
      </c>
      <c r="J7" s="3">
        <v>63</v>
      </c>
      <c r="K7" s="3">
        <v>37</v>
      </c>
      <c r="L7" s="3">
        <v>62</v>
      </c>
      <c r="M7" s="3">
        <v>199</v>
      </c>
      <c r="N7" s="3">
        <v>68</v>
      </c>
      <c r="O7" s="3" t="s">
        <v>19</v>
      </c>
      <c r="P7" s="3">
        <v>73</v>
      </c>
      <c r="Q7" s="3">
        <f t="shared" si="0"/>
        <v>348</v>
      </c>
      <c r="R7" s="22">
        <v>2</v>
      </c>
    </row>
    <row r="8" spans="1:19" ht="21" x14ac:dyDescent="0.35">
      <c r="A8" s="1">
        <v>4</v>
      </c>
      <c r="B8" s="12" t="s">
        <v>43</v>
      </c>
      <c r="C8" s="13" t="s">
        <v>44</v>
      </c>
      <c r="D8" s="13" t="s">
        <v>16</v>
      </c>
      <c r="E8" s="15" t="s">
        <v>41</v>
      </c>
      <c r="F8" s="14" t="s">
        <v>42</v>
      </c>
      <c r="G8" s="16">
        <v>17</v>
      </c>
      <c r="H8" s="3">
        <v>62</v>
      </c>
      <c r="I8" s="16">
        <v>24</v>
      </c>
      <c r="J8" s="3">
        <v>64</v>
      </c>
      <c r="K8" s="16">
        <v>41</v>
      </c>
      <c r="L8" s="3">
        <v>64</v>
      </c>
      <c r="M8" s="16">
        <v>199</v>
      </c>
      <c r="N8" s="3">
        <v>68</v>
      </c>
      <c r="O8" s="3"/>
      <c r="P8" s="3"/>
      <c r="Q8" s="3">
        <f t="shared" si="0"/>
        <v>258</v>
      </c>
      <c r="R8" s="23">
        <v>4</v>
      </c>
    </row>
    <row r="9" spans="1:19" ht="15.75" customHeight="1" x14ac:dyDescent="0.3">
      <c r="A9" s="1">
        <v>5</v>
      </c>
      <c r="B9" s="17" t="s">
        <v>45</v>
      </c>
      <c r="C9" s="13" t="s">
        <v>46</v>
      </c>
      <c r="D9" s="13" t="s">
        <v>16</v>
      </c>
      <c r="E9" s="15" t="s">
        <v>47</v>
      </c>
      <c r="F9" s="14" t="s">
        <v>42</v>
      </c>
      <c r="G9" s="3">
        <v>15</v>
      </c>
      <c r="H9" s="3">
        <v>61</v>
      </c>
      <c r="I9" s="3">
        <v>5</v>
      </c>
      <c r="J9" s="3">
        <v>25</v>
      </c>
      <c r="K9" s="3">
        <v>26</v>
      </c>
      <c r="L9" s="3">
        <v>46</v>
      </c>
      <c r="M9" s="3">
        <v>150</v>
      </c>
      <c r="N9" s="3">
        <v>40</v>
      </c>
      <c r="O9" s="3"/>
      <c r="P9" s="3"/>
      <c r="Q9" s="3">
        <f t="shared" si="0"/>
        <v>172</v>
      </c>
      <c r="R9" s="22">
        <v>5</v>
      </c>
    </row>
    <row r="12" spans="1:19" x14ac:dyDescent="0.25">
      <c r="C12" s="18" t="s">
        <v>48</v>
      </c>
      <c r="D12" s="18"/>
      <c r="E12" s="18"/>
      <c r="F12" s="18"/>
      <c r="G12" s="18"/>
      <c r="H12" s="18"/>
      <c r="I12" s="18"/>
      <c r="J12" s="18"/>
      <c r="K12" s="18"/>
      <c r="L12" s="18"/>
    </row>
    <row r="13" spans="1:19" x14ac:dyDescent="0.25"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19" x14ac:dyDescent="0.25"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9" x14ac:dyDescent="0.25">
      <c r="C15" s="19"/>
      <c r="D15" s="19"/>
      <c r="E15" s="19"/>
      <c r="F15" s="19"/>
      <c r="G15" s="19"/>
      <c r="H15" s="19"/>
      <c r="I15" s="19"/>
      <c r="J15" s="19"/>
      <c r="K15" s="19"/>
      <c r="L15" s="19"/>
    </row>
  </sheetData>
  <mergeCells count="4">
    <mergeCell ref="C12:L15"/>
    <mergeCell ref="B1:S1"/>
    <mergeCell ref="B2:S2"/>
    <mergeCell ref="B3:S3"/>
  </mergeCells>
  <dataValidations count="2">
    <dataValidation type="list" allowBlank="1" showInputMessage="1" showErrorMessage="1" sqref="F8:F9">
      <formula1>Ступень</formula1>
    </dataValidation>
    <dataValidation type="list" allowBlank="1" showInputMessage="1" showErrorMessage="1" sqref="D8:D9">
      <formula1>Пол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7 м</vt:lpstr>
      <vt:lpstr> 7 ж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2019-02-26T01:27:40Z</dcterms:created>
  <dcterms:modified xsi:type="dcterms:W3CDTF">2019-02-26T07:21:57Z</dcterms:modified>
</cp:coreProperties>
</file>