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2\обмен\ГТО 2019\Зимний фестиваль 2019 (февраль)\степени\"/>
    </mc:Choice>
  </mc:AlternateContent>
  <bookViews>
    <workbookView xWindow="0" yWindow="0" windowWidth="28800" windowHeight="12345"/>
  </bookViews>
  <sheets>
    <sheet name="4 ж" sheetId="1" r:id="rId1"/>
    <sheet name="4 м" sheetId="2" r:id="rId2"/>
    <sheet name="Лист3" sheetId="3" r:id="rId3"/>
  </sheets>
  <definedNames>
    <definedName name="_xlnm._FilterDatabase" localSheetId="0" hidden="1">'4 ж'!$A$4:$R$19</definedName>
    <definedName name="_xlnm._FilterDatabase" localSheetId="1" hidden="1">'4 м'!$A$4:$R$4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2" l="1"/>
  <c r="Q14" i="2"/>
  <c r="Q23" i="2"/>
  <c r="Q7" i="2"/>
  <c r="Q8" i="2"/>
  <c r="Q5" i="2"/>
  <c r="Q13" i="2"/>
  <c r="Q28" i="2"/>
  <c r="Q34" i="2"/>
  <c r="Q33" i="2"/>
  <c r="Q35" i="2"/>
  <c r="Q29" i="2"/>
  <c r="Q18" i="2"/>
  <c r="Q17" i="2"/>
  <c r="Q38" i="2"/>
  <c r="Q39" i="2"/>
  <c r="Q40" i="2"/>
  <c r="Q37" i="2"/>
  <c r="Q31" i="2"/>
  <c r="Q36" i="2"/>
  <c r="Q21" i="2"/>
  <c r="Q30" i="2"/>
  <c r="Q32" i="2"/>
  <c r="Q9" i="2"/>
  <c r="Q26" i="2"/>
  <c r="Q16" i="2"/>
  <c r="Q10" i="2"/>
  <c r="Q11" i="2"/>
  <c r="Q25" i="2"/>
  <c r="Q20" i="2"/>
  <c r="Q19" i="2"/>
  <c r="Q22" i="2"/>
  <c r="Q15" i="2"/>
  <c r="Q12" i="2"/>
  <c r="Q24" i="2"/>
  <c r="Q27" i="2"/>
  <c r="Q6" i="1"/>
  <c r="Q9" i="1"/>
  <c r="Q11" i="1"/>
  <c r="Q19" i="1"/>
  <c r="Q5" i="1"/>
  <c r="Q12" i="1"/>
  <c r="Q15" i="1"/>
  <c r="Q13" i="1"/>
  <c r="Q8" i="1"/>
  <c r="Q16" i="1"/>
  <c r="Q17" i="1"/>
  <c r="Q7" i="1"/>
  <c r="Q10" i="1"/>
  <c r="Q18" i="1"/>
  <c r="Q14" i="1"/>
</calcChain>
</file>

<file path=xl/sharedStrings.xml><?xml version="1.0" encoding="utf-8"?>
<sst xmlns="http://schemas.openxmlformats.org/spreadsheetml/2006/main" count="342" uniqueCount="167">
  <si>
    <t>Ф.И.О.</t>
  </si>
  <si>
    <t xml:space="preserve"> УИН участника</t>
  </si>
  <si>
    <t>пол</t>
  </si>
  <si>
    <t>место учебы (работы) 
(при наличии)</t>
  </si>
  <si>
    <t>ступень ГТО</t>
  </si>
  <si>
    <t>Наклон вперед из положения стоя с прямыми ногами на гимнастической скамье</t>
  </si>
  <si>
    <t>Балл</t>
  </si>
  <si>
    <t>Сгибание и разгибание рук в упоре лежа на полу</t>
  </si>
  <si>
    <t xml:space="preserve">Подтягивание из виса на высокой перекладине </t>
  </si>
  <si>
    <t>Поднимание туловища из положения лежа на спине (количество раз за 1 минуту)</t>
  </si>
  <si>
    <t>Прыжок в длину с места толчком двумя ногами</t>
  </si>
  <si>
    <t>Плавание на 50 м (мин, с)</t>
  </si>
  <si>
    <t>Общий балл</t>
  </si>
  <si>
    <t>Симонова Дарья Сергеевна</t>
  </si>
  <si>
    <t>19-28-0001185</t>
  </si>
  <si>
    <t>женский</t>
  </si>
  <si>
    <t>МБОУ "Школа № 12 г. Благовещенска"</t>
  </si>
  <si>
    <t xml:space="preserve">IV (13-15 лет) </t>
  </si>
  <si>
    <t>0.56</t>
  </si>
  <si>
    <t>Вихров Александр Владимирович</t>
  </si>
  <si>
    <t>19-28-0001263</t>
  </si>
  <si>
    <t>мужской</t>
  </si>
  <si>
    <t>Сметанин Кирилл Александрович</t>
  </si>
  <si>
    <t>19-28-0001181</t>
  </si>
  <si>
    <t>0.31</t>
  </si>
  <si>
    <t>Косулин Илья Дмитриевич</t>
  </si>
  <si>
    <t>19-28-0001209</t>
  </si>
  <si>
    <t>0.38</t>
  </si>
  <si>
    <t>Боженов Семен Алексеевич</t>
  </si>
  <si>
    <t>17-28-0001208</t>
  </si>
  <si>
    <t>Лицей №6</t>
  </si>
  <si>
    <t>0.43</t>
  </si>
  <si>
    <t>Клатаевский Семен Николаевич</t>
  </si>
  <si>
    <t>19-28-0000535</t>
  </si>
  <si>
    <t>0.42</t>
  </si>
  <si>
    <t>Мазурук Илья Викторович</t>
  </si>
  <si>
    <t>19-28-0000529</t>
  </si>
  <si>
    <t>Фильков Артур Андреевич</t>
  </si>
  <si>
    <t>19-28-0000626</t>
  </si>
  <si>
    <t>0.54</t>
  </si>
  <si>
    <t>Гамза Екатерина Евгеньевна</t>
  </si>
  <si>
    <t>19-28-0000651</t>
  </si>
  <si>
    <t>Турский Антон Михайловича</t>
  </si>
  <si>
    <t>19-28-0000647</t>
  </si>
  <si>
    <t>0.44</t>
  </si>
  <si>
    <t xml:space="preserve">Огурцов Роман Станиславович </t>
  </si>
  <si>
    <t>18-28-0003346</t>
  </si>
  <si>
    <t>0.41</t>
  </si>
  <si>
    <t xml:space="preserve">Резничук Михаил Андреевич </t>
  </si>
  <si>
    <t>18-28-0003218</t>
  </si>
  <si>
    <t>Юденок Роман Эдуардович</t>
  </si>
  <si>
    <t>19-28-0000946</t>
  </si>
  <si>
    <t>0.47</t>
  </si>
  <si>
    <t>Вознюк Сергей Васильевич</t>
  </si>
  <si>
    <t>19-28-0000715</t>
  </si>
  <si>
    <t>Красилова Ксения Алексеевна</t>
  </si>
  <si>
    <t>17-28-0003577</t>
  </si>
  <si>
    <t>Лицей №11</t>
  </si>
  <si>
    <t>1.01</t>
  </si>
  <si>
    <t>Загумённый Иван Владимирович</t>
  </si>
  <si>
    <t>16-28-0004460</t>
  </si>
  <si>
    <t>Школа №16</t>
  </si>
  <si>
    <t>0.27</t>
  </si>
  <si>
    <t>Белкина Эльвира Дмитриевна</t>
  </si>
  <si>
    <t>19-28-0001224</t>
  </si>
  <si>
    <t>1.03</t>
  </si>
  <si>
    <t>Андросова Елена Евгеньевна</t>
  </si>
  <si>
    <t>16-28-0002170</t>
  </si>
  <si>
    <t>1.07</t>
  </si>
  <si>
    <t xml:space="preserve">Капранов Егор Владимирович </t>
  </si>
  <si>
    <t>19-28-0000637</t>
  </si>
  <si>
    <t>Школа №2</t>
  </si>
  <si>
    <t>Шепелев Илья Андреевич</t>
  </si>
  <si>
    <t>19-28-0000636</t>
  </si>
  <si>
    <t>Игнатюк Егор Константинович</t>
  </si>
  <si>
    <t>19-28-0000695</t>
  </si>
  <si>
    <t>Кирин Илья Константинович</t>
  </si>
  <si>
    <t>19-28-0000690</t>
  </si>
  <si>
    <t>Губин Михаил Сергеевич</t>
  </si>
  <si>
    <t>19-28-0000760</t>
  </si>
  <si>
    <t>Гвоздев Владислав Дмитриевич</t>
  </si>
  <si>
    <t>19-28-0000835</t>
  </si>
  <si>
    <t>Демченко Илья Евгеньевич</t>
  </si>
  <si>
    <t>18-28-0000044</t>
  </si>
  <si>
    <t>Школа №28</t>
  </si>
  <si>
    <t>0.52</t>
  </si>
  <si>
    <t>Волков Виталий Сергеевич</t>
  </si>
  <si>
    <t>19-28-0000238</t>
  </si>
  <si>
    <t>0.45</t>
  </si>
  <si>
    <t>Швалов Эдуард Романович</t>
  </si>
  <si>
    <t>15-28-0014561</t>
  </si>
  <si>
    <t>0.36</t>
  </si>
  <si>
    <t>Вачугов Максим Павлович</t>
  </si>
  <si>
    <t>17-28-0001167</t>
  </si>
  <si>
    <t>Школа № 23</t>
  </si>
  <si>
    <t>0.57</t>
  </si>
  <si>
    <t>Божко Степан Александрович</t>
  </si>
  <si>
    <t>16-28-0002282</t>
  </si>
  <si>
    <t>Сецкий Сева</t>
  </si>
  <si>
    <t>15-28-0006826</t>
  </si>
  <si>
    <t>Жариков Антон Юрьевич</t>
  </si>
  <si>
    <t>16-28-0005524</t>
  </si>
  <si>
    <t>Беляй Дарья Петровна</t>
  </si>
  <si>
    <t>15-28-0004601</t>
  </si>
  <si>
    <t>Лисицын Георгий Алексеевич</t>
  </si>
  <si>
    <t>15-28-0004643</t>
  </si>
  <si>
    <t>Поздняк Семен Олегович</t>
  </si>
  <si>
    <t>19-28-0001173</t>
  </si>
  <si>
    <t>МБОУ "Школа №24 г.Благовещенска"</t>
  </si>
  <si>
    <t>Федюра Денис Дмитриевич</t>
  </si>
  <si>
    <t>18-28-0001605</t>
  </si>
  <si>
    <t>МБОУ "Школа №10  г.Благовещенска"</t>
  </si>
  <si>
    <t>Королёва Инна Денисовна</t>
  </si>
  <si>
    <t>18-28-0000575</t>
  </si>
  <si>
    <t>Школа №5</t>
  </si>
  <si>
    <t>0.30</t>
  </si>
  <si>
    <t>Тесленко Сергей Александрович</t>
  </si>
  <si>
    <t>16-28-0014753</t>
  </si>
  <si>
    <t>Школа №14</t>
  </si>
  <si>
    <t>0.28</t>
  </si>
  <si>
    <t>Чжан Никита Эньгуйевич</t>
  </si>
  <si>
    <t>15-28-0009549</t>
  </si>
  <si>
    <t>Шмохина Анастасия Денисовна</t>
  </si>
  <si>
    <t>19-28-0000805</t>
  </si>
  <si>
    <t>Школа №15</t>
  </si>
  <si>
    <t>1.24</t>
  </si>
  <si>
    <t>Кузовкова Лидия Юрьевна</t>
  </si>
  <si>
    <t>19-28-0000634</t>
  </si>
  <si>
    <t>Чудаев Артём Иванович</t>
  </si>
  <si>
    <t>19-28-0001156</t>
  </si>
  <si>
    <t>МАОУ "Гимназия №1 г. Благовещенска"</t>
  </si>
  <si>
    <t>Константинова Анастасия Александровна</t>
  </si>
  <si>
    <t>19-28-0001150</t>
  </si>
  <si>
    <t>0.33</t>
  </si>
  <si>
    <t>Сикорская Анастасия Владиславовна</t>
  </si>
  <si>
    <t>16-28-0014289</t>
  </si>
  <si>
    <t>Бородий Роберт Сергеевич</t>
  </si>
  <si>
    <t>15-28-0008554</t>
  </si>
  <si>
    <t>Гимназия 25</t>
  </si>
  <si>
    <t>Завадская Ольга Григорьевна</t>
  </si>
  <si>
    <t>19-28-0001162</t>
  </si>
  <si>
    <t>0.37</t>
  </si>
  <si>
    <t>Лохов Александр Алексеевич</t>
  </si>
  <si>
    <t>16-28-0001257</t>
  </si>
  <si>
    <t>1.16</t>
  </si>
  <si>
    <t>Корнев Денис Альбертович</t>
  </si>
  <si>
    <t>18-28-0002553</t>
  </si>
  <si>
    <t>лицей</t>
  </si>
  <si>
    <t>0.39</t>
  </si>
  <si>
    <t>Пескова Анастасия Игоревна</t>
  </si>
  <si>
    <t>19-28-0001348</t>
  </si>
  <si>
    <t>Школа №10</t>
  </si>
  <si>
    <t>Кузнецова Таисия Александровна</t>
  </si>
  <si>
    <t>18-28-0003261</t>
  </si>
  <si>
    <t>лицей 11</t>
  </si>
  <si>
    <t>Чмелёва Анжелика Александровна</t>
  </si>
  <si>
    <t>19-28-0001357</t>
  </si>
  <si>
    <t>0.35</t>
  </si>
  <si>
    <t>Лытка Никита Юрьевич</t>
  </si>
  <si>
    <t>19-28-0001354</t>
  </si>
  <si>
    <t>Школа 27</t>
  </si>
  <si>
    <t>Результат</t>
  </si>
  <si>
    <t>№</t>
  </si>
  <si>
    <t xml:space="preserve">Главный  судья ___________________     ____________________________
          (подпись)                              (Ф.И.О.)
</t>
  </si>
  <si>
    <t>ЦЕНТР ТЕСТИРОВАНИЯ ВСЕРОССИЙСКОГО ФИЗКУЛЬТУРНО - СПОРТИВНОГО КОМПЛЕКСА "ГОТОВ К ТРУДУ И ОБОРОНЕ" (ГТО)</t>
  </si>
  <si>
    <t>Протокол выполнения государственных требований к физической подготовленности граждан РФ</t>
  </si>
  <si>
    <t>Зимний Фестиваль ВФСК "Готов к труду и обороне" (ГТО) среди всех категорий населения города Благовещенска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</si>
</sst>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Border="1"/>
    <xf numFmtId="0" fontId="0" fillId="0" borderId="0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workbookViewId="0">
      <selection sqref="A1:R3"/>
    </sheetView>
  </sheetViews>
  <sheetFormatPr defaultRowHeight="15" x14ac:dyDescent="0.25"/>
  <cols>
    <col min="1" max="1" width="5" customWidth="1"/>
    <col min="2" max="2" width="29.85546875" customWidth="1"/>
    <col min="3" max="3" width="19.140625" customWidth="1"/>
    <col min="4" max="4" width="13.140625" customWidth="1"/>
    <col min="5" max="5" width="23.42578125" customWidth="1"/>
    <col min="6" max="6" width="17.28515625" customWidth="1"/>
    <col min="17" max="17" width="16.28515625" customWidth="1"/>
    <col min="18" max="18" width="14.140625" customWidth="1"/>
  </cols>
  <sheetData>
    <row r="1" spans="1:18" ht="15" customHeight="1" x14ac:dyDescent="0.25">
      <c r="A1" s="14" t="s">
        <v>164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15" customHeight="1" x14ac:dyDescent="0.25">
      <c r="A2" s="14" t="s">
        <v>165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8" ht="15" customHeight="1" x14ac:dyDescent="0.25">
      <c r="A3" s="15" t="s">
        <v>166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</row>
    <row r="4" spans="1:18" x14ac:dyDescent="0.25">
      <c r="A4" s="6" t="s">
        <v>162</v>
      </c>
      <c r="B4" s="6" t="s">
        <v>0</v>
      </c>
      <c r="C4" s="6" t="s">
        <v>1</v>
      </c>
      <c r="D4" s="6" t="s">
        <v>2</v>
      </c>
      <c r="E4" s="7" t="s">
        <v>3</v>
      </c>
      <c r="F4" s="7" t="s">
        <v>4</v>
      </c>
      <c r="G4" s="7" t="s">
        <v>5</v>
      </c>
      <c r="H4" s="6" t="s">
        <v>6</v>
      </c>
      <c r="I4" s="7" t="s">
        <v>7</v>
      </c>
      <c r="J4" s="6" t="s">
        <v>6</v>
      </c>
      <c r="K4" s="7" t="s">
        <v>9</v>
      </c>
      <c r="L4" s="6" t="s">
        <v>6</v>
      </c>
      <c r="M4" s="7" t="s">
        <v>10</v>
      </c>
      <c r="N4" s="6" t="s">
        <v>6</v>
      </c>
      <c r="O4" s="7" t="s">
        <v>11</v>
      </c>
      <c r="P4" s="6" t="s">
        <v>6</v>
      </c>
      <c r="Q4" s="7" t="s">
        <v>12</v>
      </c>
      <c r="R4" s="6" t="s">
        <v>161</v>
      </c>
    </row>
    <row r="5" spans="1:18" ht="15.75" x14ac:dyDescent="0.25">
      <c r="A5" s="4">
        <v>1</v>
      </c>
      <c r="B5" s="4" t="s">
        <v>134</v>
      </c>
      <c r="C5" s="4" t="s">
        <v>135</v>
      </c>
      <c r="D5" s="5" t="s">
        <v>15</v>
      </c>
      <c r="E5" s="4" t="s">
        <v>130</v>
      </c>
      <c r="F5" s="4" t="s">
        <v>17</v>
      </c>
      <c r="G5" s="5">
        <v>22</v>
      </c>
      <c r="H5" s="5">
        <v>65</v>
      </c>
      <c r="I5" s="5">
        <v>28</v>
      </c>
      <c r="J5" s="5">
        <v>63</v>
      </c>
      <c r="K5" s="5">
        <v>68</v>
      </c>
      <c r="L5" s="5">
        <v>78</v>
      </c>
      <c r="M5" s="5">
        <v>220</v>
      </c>
      <c r="N5" s="5">
        <v>75</v>
      </c>
      <c r="O5" s="5" t="s">
        <v>133</v>
      </c>
      <c r="P5" s="5">
        <v>86</v>
      </c>
      <c r="Q5" s="5">
        <f t="shared" ref="Q5:Q19" si="0">H5+J5+L5+N5+P5</f>
        <v>367</v>
      </c>
      <c r="R5" s="5">
        <v>1</v>
      </c>
    </row>
    <row r="6" spans="1:18" ht="15.75" x14ac:dyDescent="0.25">
      <c r="A6" s="4">
        <v>2</v>
      </c>
      <c r="B6" s="4" t="s">
        <v>155</v>
      </c>
      <c r="C6" s="4" t="s">
        <v>156</v>
      </c>
      <c r="D6" s="5" t="s">
        <v>15</v>
      </c>
      <c r="E6" s="4" t="s">
        <v>154</v>
      </c>
      <c r="F6" s="4" t="s">
        <v>17</v>
      </c>
      <c r="G6" s="5">
        <v>18</v>
      </c>
      <c r="H6" s="5">
        <v>62</v>
      </c>
      <c r="I6" s="5">
        <v>40</v>
      </c>
      <c r="J6" s="5">
        <v>65</v>
      </c>
      <c r="K6" s="5">
        <v>50</v>
      </c>
      <c r="L6" s="5">
        <v>77</v>
      </c>
      <c r="M6" s="5">
        <v>195</v>
      </c>
      <c r="N6" s="5">
        <v>64</v>
      </c>
      <c r="O6" s="5" t="s">
        <v>157</v>
      </c>
      <c r="P6" s="5">
        <v>82</v>
      </c>
      <c r="Q6" s="5">
        <f t="shared" si="0"/>
        <v>350</v>
      </c>
      <c r="R6" s="5">
        <v>2</v>
      </c>
    </row>
    <row r="7" spans="1:18" ht="15.75" x14ac:dyDescent="0.25">
      <c r="A7" s="4">
        <v>3</v>
      </c>
      <c r="B7" s="4" t="s">
        <v>63</v>
      </c>
      <c r="C7" s="4" t="s">
        <v>64</v>
      </c>
      <c r="D7" s="5" t="s">
        <v>15</v>
      </c>
      <c r="E7" s="4" t="s">
        <v>61</v>
      </c>
      <c r="F7" s="4" t="s">
        <v>17</v>
      </c>
      <c r="G7" s="5">
        <v>24</v>
      </c>
      <c r="H7" s="5">
        <v>67</v>
      </c>
      <c r="I7" s="5">
        <v>31</v>
      </c>
      <c r="J7" s="5">
        <v>64</v>
      </c>
      <c r="K7" s="5">
        <v>70</v>
      </c>
      <c r="L7" s="5">
        <v>80</v>
      </c>
      <c r="M7" s="5">
        <v>210</v>
      </c>
      <c r="N7" s="5">
        <v>70</v>
      </c>
      <c r="O7" s="5" t="s">
        <v>65</v>
      </c>
      <c r="P7" s="5">
        <v>60</v>
      </c>
      <c r="Q7" s="5">
        <f t="shared" si="0"/>
        <v>341</v>
      </c>
      <c r="R7" s="10">
        <v>3</v>
      </c>
    </row>
    <row r="8" spans="1:18" ht="15.75" x14ac:dyDescent="0.25">
      <c r="A8" s="4">
        <v>4</v>
      </c>
      <c r="B8" s="4" t="s">
        <v>112</v>
      </c>
      <c r="C8" s="4" t="s">
        <v>113</v>
      </c>
      <c r="D8" s="5" t="s">
        <v>15</v>
      </c>
      <c r="E8" s="4" t="s">
        <v>114</v>
      </c>
      <c r="F8" s="4" t="s">
        <v>17</v>
      </c>
      <c r="G8" s="5">
        <v>24</v>
      </c>
      <c r="H8" s="5">
        <v>67</v>
      </c>
      <c r="I8" s="5">
        <v>21</v>
      </c>
      <c r="J8" s="5">
        <v>61</v>
      </c>
      <c r="K8" s="5">
        <v>43</v>
      </c>
      <c r="L8" s="5">
        <v>60</v>
      </c>
      <c r="M8" s="5">
        <v>185</v>
      </c>
      <c r="N8" s="5">
        <v>61</v>
      </c>
      <c r="O8" s="5" t="s">
        <v>115</v>
      </c>
      <c r="P8" s="5">
        <v>92</v>
      </c>
      <c r="Q8" s="5">
        <f t="shared" si="0"/>
        <v>341</v>
      </c>
      <c r="R8" s="10">
        <v>3</v>
      </c>
    </row>
    <row r="9" spans="1:18" ht="15.75" x14ac:dyDescent="0.25">
      <c r="A9" s="4">
        <v>5</v>
      </c>
      <c r="B9" s="4" t="s">
        <v>152</v>
      </c>
      <c r="C9" s="4" t="s">
        <v>153</v>
      </c>
      <c r="D9" s="5" t="s">
        <v>15</v>
      </c>
      <c r="E9" s="4" t="s">
        <v>154</v>
      </c>
      <c r="F9" s="4" t="s">
        <v>17</v>
      </c>
      <c r="G9" s="5">
        <v>25</v>
      </c>
      <c r="H9" s="5">
        <v>68</v>
      </c>
      <c r="I9" s="5">
        <v>42</v>
      </c>
      <c r="J9" s="5">
        <v>67</v>
      </c>
      <c r="K9" s="5">
        <v>56</v>
      </c>
      <c r="L9" s="5">
        <v>65</v>
      </c>
      <c r="M9" s="5">
        <v>200</v>
      </c>
      <c r="N9" s="5">
        <v>66</v>
      </c>
      <c r="O9" s="5" t="s">
        <v>95</v>
      </c>
      <c r="P9" s="5">
        <v>63</v>
      </c>
      <c r="Q9" s="5">
        <f t="shared" si="0"/>
        <v>329</v>
      </c>
      <c r="R9" s="5">
        <v>4</v>
      </c>
    </row>
    <row r="10" spans="1:18" ht="15.75" x14ac:dyDescent="0.25">
      <c r="A10" s="4">
        <v>6</v>
      </c>
      <c r="B10" s="4" t="s">
        <v>55</v>
      </c>
      <c r="C10" s="4" t="s">
        <v>56</v>
      </c>
      <c r="D10" s="5" t="s">
        <v>15</v>
      </c>
      <c r="E10" s="4" t="s">
        <v>57</v>
      </c>
      <c r="F10" s="4" t="s">
        <v>17</v>
      </c>
      <c r="G10" s="5">
        <v>26</v>
      </c>
      <c r="H10" s="5">
        <v>69</v>
      </c>
      <c r="I10" s="5">
        <v>27</v>
      </c>
      <c r="J10" s="5">
        <v>63</v>
      </c>
      <c r="K10" s="5">
        <v>48</v>
      </c>
      <c r="L10" s="5">
        <v>63</v>
      </c>
      <c r="M10" s="5">
        <v>210</v>
      </c>
      <c r="N10" s="5">
        <v>70</v>
      </c>
      <c r="O10" s="5" t="s">
        <v>58</v>
      </c>
      <c r="P10" s="5">
        <v>61</v>
      </c>
      <c r="Q10" s="5">
        <f t="shared" si="0"/>
        <v>326</v>
      </c>
      <c r="R10" s="5">
        <v>5</v>
      </c>
    </row>
    <row r="11" spans="1:18" ht="15.75" x14ac:dyDescent="0.25">
      <c r="A11" s="4">
        <v>7</v>
      </c>
      <c r="B11" s="4" t="s">
        <v>149</v>
      </c>
      <c r="C11" s="4" t="s">
        <v>150</v>
      </c>
      <c r="D11" s="5" t="s">
        <v>15</v>
      </c>
      <c r="E11" s="4" t="s">
        <v>151</v>
      </c>
      <c r="F11" s="4" t="s">
        <v>17</v>
      </c>
      <c r="G11" s="5">
        <v>15</v>
      </c>
      <c r="H11" s="5">
        <v>60</v>
      </c>
      <c r="I11" s="5">
        <v>35</v>
      </c>
      <c r="J11" s="5">
        <v>65</v>
      </c>
      <c r="K11" s="5">
        <v>71</v>
      </c>
      <c r="L11" s="5">
        <v>81</v>
      </c>
      <c r="M11" s="5">
        <v>179</v>
      </c>
      <c r="N11" s="5">
        <v>58</v>
      </c>
      <c r="O11" s="5" t="s">
        <v>58</v>
      </c>
      <c r="P11" s="5">
        <v>61</v>
      </c>
      <c r="Q11" s="5">
        <f t="shared" si="0"/>
        <v>325</v>
      </c>
      <c r="R11" s="5">
        <v>6</v>
      </c>
    </row>
    <row r="12" spans="1:18" ht="15.75" x14ac:dyDescent="0.25">
      <c r="A12" s="4">
        <v>8</v>
      </c>
      <c r="B12" s="4" t="s">
        <v>131</v>
      </c>
      <c r="C12" s="4" t="s">
        <v>132</v>
      </c>
      <c r="D12" s="5" t="s">
        <v>15</v>
      </c>
      <c r="E12" s="4" t="s">
        <v>130</v>
      </c>
      <c r="F12" s="4" t="s">
        <v>17</v>
      </c>
      <c r="G12" s="5">
        <v>24</v>
      </c>
      <c r="H12" s="5">
        <v>67</v>
      </c>
      <c r="I12" s="5">
        <v>13</v>
      </c>
      <c r="J12" s="5">
        <v>50</v>
      </c>
      <c r="K12" s="5">
        <v>45</v>
      </c>
      <c r="L12" s="5">
        <v>61</v>
      </c>
      <c r="M12" s="5">
        <v>175</v>
      </c>
      <c r="N12" s="5">
        <v>54</v>
      </c>
      <c r="O12" s="5" t="s">
        <v>133</v>
      </c>
      <c r="P12" s="5">
        <v>86</v>
      </c>
      <c r="Q12" s="5">
        <f t="shared" si="0"/>
        <v>318</v>
      </c>
      <c r="R12" s="5">
        <v>7</v>
      </c>
    </row>
    <row r="13" spans="1:18" ht="15.75" x14ac:dyDescent="0.25">
      <c r="A13" s="4">
        <v>9</v>
      </c>
      <c r="B13" s="4" t="s">
        <v>122</v>
      </c>
      <c r="C13" s="4" t="s">
        <v>123</v>
      </c>
      <c r="D13" s="5" t="s">
        <v>15</v>
      </c>
      <c r="E13" s="4" t="s">
        <v>124</v>
      </c>
      <c r="F13" s="4" t="s">
        <v>17</v>
      </c>
      <c r="G13" s="5">
        <v>25</v>
      </c>
      <c r="H13" s="5">
        <v>68</v>
      </c>
      <c r="I13" s="5">
        <v>22</v>
      </c>
      <c r="J13" s="5">
        <v>61</v>
      </c>
      <c r="K13" s="5">
        <v>53</v>
      </c>
      <c r="L13" s="5">
        <v>65</v>
      </c>
      <c r="M13" s="5">
        <v>189</v>
      </c>
      <c r="N13" s="5">
        <v>63</v>
      </c>
      <c r="O13" s="5" t="s">
        <v>125</v>
      </c>
      <c r="P13" s="5">
        <v>32</v>
      </c>
      <c r="Q13" s="5">
        <f t="shared" si="0"/>
        <v>289</v>
      </c>
      <c r="R13" s="5">
        <v>8</v>
      </c>
    </row>
    <row r="14" spans="1:18" ht="15.75" x14ac:dyDescent="0.25">
      <c r="A14" s="4">
        <v>10</v>
      </c>
      <c r="B14" s="4" t="s">
        <v>13</v>
      </c>
      <c r="C14" s="4" t="s">
        <v>14</v>
      </c>
      <c r="D14" s="5" t="s">
        <v>15</v>
      </c>
      <c r="E14" s="4" t="s">
        <v>16</v>
      </c>
      <c r="F14" s="4" t="s">
        <v>17</v>
      </c>
      <c r="G14" s="5">
        <v>12</v>
      </c>
      <c r="H14" s="5">
        <v>50</v>
      </c>
      <c r="I14" s="5">
        <v>11</v>
      </c>
      <c r="J14" s="5">
        <v>43</v>
      </c>
      <c r="K14" s="5">
        <v>46</v>
      </c>
      <c r="L14" s="5">
        <v>61</v>
      </c>
      <c r="M14" s="5">
        <v>182</v>
      </c>
      <c r="N14" s="5">
        <v>60</v>
      </c>
      <c r="O14" s="5" t="s">
        <v>18</v>
      </c>
      <c r="P14" s="5">
        <v>64</v>
      </c>
      <c r="Q14" s="5">
        <f t="shared" si="0"/>
        <v>278</v>
      </c>
      <c r="R14" s="5">
        <v>9</v>
      </c>
    </row>
    <row r="15" spans="1:18" ht="15.75" x14ac:dyDescent="0.25">
      <c r="A15" s="4">
        <v>11</v>
      </c>
      <c r="B15" s="4" t="s">
        <v>126</v>
      </c>
      <c r="C15" s="4" t="s">
        <v>127</v>
      </c>
      <c r="D15" s="5" t="s">
        <v>15</v>
      </c>
      <c r="E15" s="4" t="s">
        <v>124</v>
      </c>
      <c r="F15" s="4" t="s">
        <v>17</v>
      </c>
      <c r="G15" s="5">
        <v>16</v>
      </c>
      <c r="H15" s="5">
        <v>62</v>
      </c>
      <c r="I15" s="5">
        <v>6</v>
      </c>
      <c r="J15" s="5">
        <v>16</v>
      </c>
      <c r="K15" s="5">
        <v>47</v>
      </c>
      <c r="L15" s="5">
        <v>62</v>
      </c>
      <c r="M15" s="5">
        <v>200</v>
      </c>
      <c r="N15" s="5">
        <v>66</v>
      </c>
      <c r="O15" s="5" t="s">
        <v>58</v>
      </c>
      <c r="P15" s="5">
        <v>61</v>
      </c>
      <c r="Q15" s="5">
        <f t="shared" si="0"/>
        <v>267</v>
      </c>
      <c r="R15" s="5">
        <v>10</v>
      </c>
    </row>
    <row r="16" spans="1:18" ht="15.75" x14ac:dyDescent="0.25">
      <c r="A16" s="4">
        <v>12</v>
      </c>
      <c r="B16" s="4" t="s">
        <v>102</v>
      </c>
      <c r="C16" s="4" t="s">
        <v>103</v>
      </c>
      <c r="D16" s="5" t="s">
        <v>15</v>
      </c>
      <c r="E16" s="4" t="s">
        <v>94</v>
      </c>
      <c r="F16" s="4" t="s">
        <v>17</v>
      </c>
      <c r="G16" s="5">
        <v>13</v>
      </c>
      <c r="H16" s="5">
        <v>53</v>
      </c>
      <c r="I16" s="5">
        <v>10</v>
      </c>
      <c r="J16" s="5">
        <v>40</v>
      </c>
      <c r="K16" s="5">
        <v>32</v>
      </c>
      <c r="L16" s="5">
        <v>29</v>
      </c>
      <c r="M16" s="5">
        <v>182</v>
      </c>
      <c r="N16" s="5">
        <v>60</v>
      </c>
      <c r="O16" s="5" t="s">
        <v>91</v>
      </c>
      <c r="P16" s="5">
        <v>80</v>
      </c>
      <c r="Q16" s="5">
        <f t="shared" si="0"/>
        <v>262</v>
      </c>
      <c r="R16" s="5">
        <v>11</v>
      </c>
    </row>
    <row r="17" spans="1:18" ht="15.75" x14ac:dyDescent="0.25">
      <c r="A17" s="4">
        <v>13</v>
      </c>
      <c r="B17" s="4" t="s">
        <v>66</v>
      </c>
      <c r="C17" s="4" t="s">
        <v>67</v>
      </c>
      <c r="D17" s="5" t="s">
        <v>15</v>
      </c>
      <c r="E17" s="4" t="s">
        <v>61</v>
      </c>
      <c r="F17" s="4" t="s">
        <v>17</v>
      </c>
      <c r="G17" s="5">
        <v>20</v>
      </c>
      <c r="H17" s="5">
        <v>63</v>
      </c>
      <c r="I17" s="5">
        <v>7</v>
      </c>
      <c r="J17" s="5">
        <v>20</v>
      </c>
      <c r="K17" s="5">
        <v>45</v>
      </c>
      <c r="L17" s="5">
        <v>61</v>
      </c>
      <c r="M17" s="5">
        <v>170</v>
      </c>
      <c r="N17" s="5">
        <v>49</v>
      </c>
      <c r="O17" s="5" t="s">
        <v>68</v>
      </c>
      <c r="P17" s="5">
        <v>52</v>
      </c>
      <c r="Q17" s="5">
        <f t="shared" si="0"/>
        <v>245</v>
      </c>
      <c r="R17" s="5">
        <v>12</v>
      </c>
    </row>
    <row r="18" spans="1:18" ht="15.75" x14ac:dyDescent="0.25">
      <c r="A18" s="4">
        <v>14</v>
      </c>
      <c r="B18" s="4" t="s">
        <v>40</v>
      </c>
      <c r="C18" s="4" t="s">
        <v>41</v>
      </c>
      <c r="D18" s="5" t="s">
        <v>15</v>
      </c>
      <c r="E18" s="4" t="s">
        <v>30</v>
      </c>
      <c r="F18" s="4" t="s">
        <v>17</v>
      </c>
      <c r="G18" s="5">
        <v>24</v>
      </c>
      <c r="H18" s="5">
        <v>67</v>
      </c>
      <c r="I18" s="5">
        <v>4</v>
      </c>
      <c r="J18" s="5">
        <v>1</v>
      </c>
      <c r="K18" s="5">
        <v>37</v>
      </c>
      <c r="L18" s="5">
        <v>46</v>
      </c>
      <c r="M18" s="5">
        <v>185</v>
      </c>
      <c r="N18" s="5">
        <v>61</v>
      </c>
      <c r="O18" s="5" t="s">
        <v>18</v>
      </c>
      <c r="P18" s="5">
        <v>64</v>
      </c>
      <c r="Q18" s="5">
        <f t="shared" si="0"/>
        <v>239</v>
      </c>
      <c r="R18" s="10">
        <v>13</v>
      </c>
    </row>
    <row r="19" spans="1:18" ht="15.75" x14ac:dyDescent="0.25">
      <c r="A19" s="4">
        <v>15</v>
      </c>
      <c r="B19" s="4" t="s">
        <v>139</v>
      </c>
      <c r="C19" s="4" t="s">
        <v>140</v>
      </c>
      <c r="D19" s="5" t="s">
        <v>15</v>
      </c>
      <c r="E19" s="4" t="s">
        <v>138</v>
      </c>
      <c r="F19" s="4" t="s">
        <v>17</v>
      </c>
      <c r="G19" s="5">
        <v>20</v>
      </c>
      <c r="H19" s="5">
        <v>63</v>
      </c>
      <c r="I19" s="5">
        <v>12</v>
      </c>
      <c r="J19" s="5">
        <v>46</v>
      </c>
      <c r="K19" s="5">
        <v>39</v>
      </c>
      <c r="L19" s="5">
        <v>50</v>
      </c>
      <c r="M19" s="5"/>
      <c r="N19" s="5"/>
      <c r="O19" s="5" t="s">
        <v>141</v>
      </c>
      <c r="P19" s="5">
        <v>80</v>
      </c>
      <c r="Q19" s="5">
        <f t="shared" si="0"/>
        <v>239</v>
      </c>
      <c r="R19" s="10">
        <v>13</v>
      </c>
    </row>
    <row r="22" spans="1:18" x14ac:dyDescent="0.25">
      <c r="E22" s="12" t="s">
        <v>163</v>
      </c>
      <c r="F22" s="12"/>
      <c r="G22" s="12"/>
      <c r="H22" s="12"/>
      <c r="I22" s="12"/>
      <c r="J22" s="12"/>
      <c r="K22" s="12"/>
      <c r="L22" s="12"/>
      <c r="M22" s="12"/>
      <c r="N22" s="12"/>
    </row>
    <row r="23" spans="1:18" x14ac:dyDescent="0.25">
      <c r="E23" s="13"/>
      <c r="F23" s="13"/>
      <c r="G23" s="13"/>
      <c r="H23" s="13"/>
      <c r="I23" s="13"/>
      <c r="J23" s="13"/>
      <c r="K23" s="13"/>
      <c r="L23" s="13"/>
      <c r="M23" s="13"/>
      <c r="N23" s="13"/>
    </row>
    <row r="24" spans="1:18" x14ac:dyDescent="0.25"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8" x14ac:dyDescent="0.25"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56" spans="1:15" ht="18.75" x14ac:dyDescent="0.3">
      <c r="A56" s="2"/>
      <c r="B56" s="3"/>
      <c r="G56" s="1"/>
      <c r="H56" s="1"/>
      <c r="I56" s="1"/>
      <c r="J56" s="1"/>
      <c r="K56" s="1"/>
      <c r="L56" s="1"/>
      <c r="M56" s="1"/>
      <c r="N56" s="1"/>
      <c r="O56" s="1"/>
    </row>
    <row r="57" spans="1:15" ht="18.75" x14ac:dyDescent="0.3">
      <c r="A57" s="2"/>
      <c r="B57" s="3"/>
    </row>
    <row r="58" spans="1:15" x14ac:dyDescent="0.25">
      <c r="A58" s="3"/>
      <c r="B58" s="3"/>
    </row>
    <row r="59" spans="1:15" x14ac:dyDescent="0.25">
      <c r="A59" s="3"/>
      <c r="B59" s="3"/>
    </row>
  </sheetData>
  <autoFilter ref="A4:R55">
    <sortState ref="A2:R52">
      <sortCondition descending="1" ref="Q1:Q52"/>
    </sortState>
  </autoFilter>
  <mergeCells count="4">
    <mergeCell ref="E22:N25"/>
    <mergeCell ref="A1:R1"/>
    <mergeCell ref="A2:R2"/>
    <mergeCell ref="A3:R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workbookViewId="0">
      <selection activeCell="E18" sqref="E18"/>
    </sheetView>
  </sheetViews>
  <sheetFormatPr defaultRowHeight="15" x14ac:dyDescent="0.25"/>
  <cols>
    <col min="1" max="1" width="6" customWidth="1"/>
    <col min="2" max="2" width="40.28515625" customWidth="1"/>
    <col min="3" max="3" width="16.7109375" customWidth="1"/>
    <col min="4" max="4" width="12.42578125" customWidth="1"/>
    <col min="5" max="5" width="18.140625" customWidth="1"/>
    <col min="6" max="6" width="20.28515625" customWidth="1"/>
    <col min="17" max="17" width="16.28515625" customWidth="1"/>
    <col min="18" max="18" width="14.140625" customWidth="1"/>
  </cols>
  <sheetData>
    <row r="1" spans="1:18" x14ac:dyDescent="0.25">
      <c r="A1" s="14" t="s">
        <v>164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x14ac:dyDescent="0.25">
      <c r="A2" s="14" t="s">
        <v>165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18" x14ac:dyDescent="0.25">
      <c r="A3" s="15" t="s">
        <v>166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</row>
    <row r="4" spans="1:18" s="8" customFormat="1" ht="12.75" x14ac:dyDescent="0.2">
      <c r="A4" s="7" t="s">
        <v>162</v>
      </c>
      <c r="B4" s="7" t="s">
        <v>0</v>
      </c>
      <c r="C4" s="7" t="s">
        <v>1</v>
      </c>
      <c r="D4" s="7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8</v>
      </c>
      <c r="J4" s="7" t="s">
        <v>6</v>
      </c>
      <c r="K4" s="7" t="s">
        <v>9</v>
      </c>
      <c r="L4" s="7" t="s">
        <v>6</v>
      </c>
      <c r="M4" s="7" t="s">
        <v>10</v>
      </c>
      <c r="N4" s="7" t="s">
        <v>6</v>
      </c>
      <c r="O4" s="7" t="s">
        <v>11</v>
      </c>
      <c r="P4" s="7" t="s">
        <v>6</v>
      </c>
      <c r="Q4" s="7" t="s">
        <v>12</v>
      </c>
      <c r="R4" s="7" t="s">
        <v>161</v>
      </c>
    </row>
    <row r="5" spans="1:18" ht="15.75" x14ac:dyDescent="0.25">
      <c r="A5" s="4">
        <v>1</v>
      </c>
      <c r="B5" s="4" t="s">
        <v>120</v>
      </c>
      <c r="C5" s="4" t="s">
        <v>121</v>
      </c>
      <c r="D5" s="4" t="s">
        <v>21</v>
      </c>
      <c r="E5" s="4" t="s">
        <v>118</v>
      </c>
      <c r="F5" s="4" t="s">
        <v>17</v>
      </c>
      <c r="G5" s="5">
        <v>26</v>
      </c>
      <c r="H5" s="5">
        <v>73</v>
      </c>
      <c r="I5" s="5">
        <v>12</v>
      </c>
      <c r="J5" s="5">
        <v>60</v>
      </c>
      <c r="K5" s="5">
        <v>60</v>
      </c>
      <c r="L5" s="5">
        <v>66</v>
      </c>
      <c r="M5" s="5">
        <v>263</v>
      </c>
      <c r="N5" s="5">
        <v>75</v>
      </c>
      <c r="O5" s="5" t="s">
        <v>62</v>
      </c>
      <c r="P5" s="5">
        <v>92</v>
      </c>
      <c r="Q5" s="9">
        <f t="shared" ref="Q5:Q40" si="0">H5+J5+L5+N5+P5</f>
        <v>366</v>
      </c>
      <c r="R5" s="5">
        <v>1</v>
      </c>
    </row>
    <row r="6" spans="1:18" ht="15.75" x14ac:dyDescent="0.25">
      <c r="A6" s="4">
        <v>2</v>
      </c>
      <c r="B6" s="4" t="s">
        <v>158</v>
      </c>
      <c r="C6" s="4" t="s">
        <v>159</v>
      </c>
      <c r="D6" s="4" t="s">
        <v>21</v>
      </c>
      <c r="E6" s="4" t="s">
        <v>160</v>
      </c>
      <c r="F6" s="4" t="s">
        <v>17</v>
      </c>
      <c r="G6" s="5">
        <v>16</v>
      </c>
      <c r="H6" s="5">
        <v>62</v>
      </c>
      <c r="I6" s="5">
        <v>30</v>
      </c>
      <c r="J6" s="5">
        <v>70</v>
      </c>
      <c r="K6" s="5">
        <v>56</v>
      </c>
      <c r="L6" s="5">
        <v>64</v>
      </c>
      <c r="M6" s="5">
        <v>239</v>
      </c>
      <c r="N6" s="5">
        <v>67</v>
      </c>
      <c r="O6" s="5" t="s">
        <v>62</v>
      </c>
      <c r="P6" s="5">
        <v>92</v>
      </c>
      <c r="Q6" s="9">
        <f t="shared" si="0"/>
        <v>355</v>
      </c>
      <c r="R6" s="5">
        <v>2</v>
      </c>
    </row>
    <row r="7" spans="1:18" ht="15.75" x14ac:dyDescent="0.25">
      <c r="A7" s="4">
        <v>3</v>
      </c>
      <c r="B7" s="4" t="s">
        <v>136</v>
      </c>
      <c r="C7" s="4" t="s">
        <v>137</v>
      </c>
      <c r="D7" s="4" t="s">
        <v>21</v>
      </c>
      <c r="E7" s="4" t="s">
        <v>138</v>
      </c>
      <c r="F7" s="4" t="s">
        <v>17</v>
      </c>
      <c r="G7" s="5">
        <v>21</v>
      </c>
      <c r="H7" s="5">
        <v>66</v>
      </c>
      <c r="I7" s="5">
        <v>13</v>
      </c>
      <c r="J7" s="5">
        <v>61</v>
      </c>
      <c r="K7" s="5">
        <v>54</v>
      </c>
      <c r="L7" s="5">
        <v>63</v>
      </c>
      <c r="M7" s="5">
        <v>260</v>
      </c>
      <c r="N7" s="5">
        <v>74</v>
      </c>
      <c r="O7" s="5" t="s">
        <v>119</v>
      </c>
      <c r="P7" s="5">
        <v>89</v>
      </c>
      <c r="Q7" s="9">
        <f t="shared" si="0"/>
        <v>353</v>
      </c>
      <c r="R7" s="5">
        <v>3</v>
      </c>
    </row>
    <row r="8" spans="1:18" ht="15.75" x14ac:dyDescent="0.25">
      <c r="A8" s="4">
        <v>4</v>
      </c>
      <c r="B8" s="4" t="s">
        <v>128</v>
      </c>
      <c r="C8" s="4" t="s">
        <v>129</v>
      </c>
      <c r="D8" s="4" t="s">
        <v>21</v>
      </c>
      <c r="E8" s="4" t="s">
        <v>130</v>
      </c>
      <c r="F8" s="4" t="s">
        <v>17</v>
      </c>
      <c r="G8" s="5">
        <v>25</v>
      </c>
      <c r="H8" s="5">
        <v>67</v>
      </c>
      <c r="I8" s="5">
        <v>12</v>
      </c>
      <c r="J8" s="5">
        <v>60</v>
      </c>
      <c r="K8" s="5">
        <v>51</v>
      </c>
      <c r="L8" s="5">
        <v>61</v>
      </c>
      <c r="M8" s="5">
        <v>250</v>
      </c>
      <c r="N8" s="5">
        <v>71</v>
      </c>
      <c r="O8" s="5" t="s">
        <v>62</v>
      </c>
      <c r="P8" s="5">
        <v>92</v>
      </c>
      <c r="Q8" s="9">
        <f t="shared" si="0"/>
        <v>351</v>
      </c>
      <c r="R8" s="5">
        <v>4</v>
      </c>
    </row>
    <row r="9" spans="1:18" ht="15.75" x14ac:dyDescent="0.25">
      <c r="A9" s="4">
        <v>5</v>
      </c>
      <c r="B9" s="4" t="s">
        <v>59</v>
      </c>
      <c r="C9" s="4" t="s">
        <v>60</v>
      </c>
      <c r="D9" s="4" t="s">
        <v>21</v>
      </c>
      <c r="E9" s="4" t="s">
        <v>61</v>
      </c>
      <c r="F9" s="4" t="s">
        <v>17</v>
      </c>
      <c r="G9" s="5">
        <v>13</v>
      </c>
      <c r="H9" s="5">
        <v>61</v>
      </c>
      <c r="I9" s="5">
        <v>16</v>
      </c>
      <c r="J9" s="5">
        <v>62</v>
      </c>
      <c r="K9" s="5">
        <v>59</v>
      </c>
      <c r="L9" s="5">
        <v>65</v>
      </c>
      <c r="M9" s="5">
        <v>220</v>
      </c>
      <c r="N9" s="5">
        <v>61</v>
      </c>
      <c r="O9" s="5" t="s">
        <v>62</v>
      </c>
      <c r="P9" s="5">
        <v>92</v>
      </c>
      <c r="Q9" s="9">
        <f t="shared" si="0"/>
        <v>341</v>
      </c>
      <c r="R9" s="5">
        <v>5</v>
      </c>
    </row>
    <row r="10" spans="1:18" ht="15.75" x14ac:dyDescent="0.25">
      <c r="A10" s="4">
        <v>6</v>
      </c>
      <c r="B10" s="4" t="s">
        <v>48</v>
      </c>
      <c r="C10" s="4" t="s">
        <v>49</v>
      </c>
      <c r="D10" s="4" t="s">
        <v>21</v>
      </c>
      <c r="E10" s="4" t="s">
        <v>30</v>
      </c>
      <c r="F10" s="4" t="s">
        <v>17</v>
      </c>
      <c r="G10" s="5">
        <v>17</v>
      </c>
      <c r="H10" s="5">
        <v>63</v>
      </c>
      <c r="I10" s="5">
        <v>20</v>
      </c>
      <c r="J10" s="5">
        <v>64</v>
      </c>
      <c r="K10" s="5">
        <v>55</v>
      </c>
      <c r="L10" s="5">
        <v>63</v>
      </c>
      <c r="M10" s="5">
        <v>240</v>
      </c>
      <c r="N10" s="5">
        <v>67</v>
      </c>
      <c r="O10" s="5" t="s">
        <v>24</v>
      </c>
      <c r="P10" s="5">
        <v>82</v>
      </c>
      <c r="Q10" s="9">
        <f t="shared" si="0"/>
        <v>339</v>
      </c>
      <c r="R10" s="5">
        <v>6</v>
      </c>
    </row>
    <row r="11" spans="1:18" ht="15.75" x14ac:dyDescent="0.25">
      <c r="A11" s="4">
        <v>7</v>
      </c>
      <c r="B11" s="4" t="s">
        <v>45</v>
      </c>
      <c r="C11" s="4" t="s">
        <v>46</v>
      </c>
      <c r="D11" s="4" t="s">
        <v>21</v>
      </c>
      <c r="E11" s="4" t="s">
        <v>30</v>
      </c>
      <c r="F11" s="4" t="s">
        <v>17</v>
      </c>
      <c r="G11" s="5">
        <v>17</v>
      </c>
      <c r="H11" s="5">
        <v>63</v>
      </c>
      <c r="I11" s="5">
        <v>25</v>
      </c>
      <c r="J11" s="5">
        <v>67</v>
      </c>
      <c r="K11" s="5">
        <v>56</v>
      </c>
      <c r="L11" s="5">
        <v>64</v>
      </c>
      <c r="M11" s="5">
        <v>239</v>
      </c>
      <c r="N11" s="5">
        <v>67</v>
      </c>
      <c r="O11" s="5" t="s">
        <v>47</v>
      </c>
      <c r="P11" s="5">
        <v>69</v>
      </c>
      <c r="Q11" s="9">
        <f t="shared" si="0"/>
        <v>330</v>
      </c>
      <c r="R11" s="5">
        <v>7</v>
      </c>
    </row>
    <row r="12" spans="1:18" ht="15.75" x14ac:dyDescent="0.25">
      <c r="A12" s="4">
        <v>8</v>
      </c>
      <c r="B12" s="4" t="s">
        <v>25</v>
      </c>
      <c r="C12" s="4" t="s">
        <v>26</v>
      </c>
      <c r="D12" s="4" t="s">
        <v>21</v>
      </c>
      <c r="E12" s="4" t="s">
        <v>16</v>
      </c>
      <c r="F12" s="4" t="s">
        <v>17</v>
      </c>
      <c r="G12" s="5">
        <v>19</v>
      </c>
      <c r="H12" s="5">
        <v>64</v>
      </c>
      <c r="I12" s="5">
        <v>19</v>
      </c>
      <c r="J12" s="5">
        <v>64</v>
      </c>
      <c r="K12" s="5">
        <v>59</v>
      </c>
      <c r="L12" s="5">
        <v>65</v>
      </c>
      <c r="M12" s="5">
        <v>220</v>
      </c>
      <c r="N12" s="5">
        <v>61</v>
      </c>
      <c r="O12" s="5" t="s">
        <v>27</v>
      </c>
      <c r="P12" s="5">
        <v>72</v>
      </c>
      <c r="Q12" s="9">
        <f t="shared" si="0"/>
        <v>326</v>
      </c>
      <c r="R12" s="5">
        <v>8</v>
      </c>
    </row>
    <row r="13" spans="1:18" ht="15.75" x14ac:dyDescent="0.25">
      <c r="A13" s="4">
        <v>9</v>
      </c>
      <c r="B13" s="4" t="s">
        <v>116</v>
      </c>
      <c r="C13" s="4" t="s">
        <v>117</v>
      </c>
      <c r="D13" s="4" t="s">
        <v>21</v>
      </c>
      <c r="E13" s="4" t="s">
        <v>118</v>
      </c>
      <c r="F13" s="4" t="s">
        <v>17</v>
      </c>
      <c r="G13" s="5">
        <v>13</v>
      </c>
      <c r="H13" s="5">
        <v>61</v>
      </c>
      <c r="I13" s="5">
        <v>10</v>
      </c>
      <c r="J13" s="5">
        <v>49</v>
      </c>
      <c r="K13" s="5">
        <v>61</v>
      </c>
      <c r="L13" s="5">
        <v>66</v>
      </c>
      <c r="M13" s="5">
        <v>215</v>
      </c>
      <c r="N13" s="5">
        <v>60</v>
      </c>
      <c r="O13" s="5" t="s">
        <v>119</v>
      </c>
      <c r="P13" s="5">
        <v>89</v>
      </c>
      <c r="Q13" s="9">
        <f t="shared" si="0"/>
        <v>325</v>
      </c>
      <c r="R13" s="5">
        <v>9</v>
      </c>
    </row>
    <row r="14" spans="1:18" ht="15.75" x14ac:dyDescent="0.25">
      <c r="A14" s="4">
        <v>10</v>
      </c>
      <c r="B14" s="4" t="s">
        <v>145</v>
      </c>
      <c r="C14" s="4" t="s">
        <v>146</v>
      </c>
      <c r="D14" s="4" t="s">
        <v>21</v>
      </c>
      <c r="E14" s="4" t="s">
        <v>147</v>
      </c>
      <c r="F14" s="4" t="s">
        <v>17</v>
      </c>
      <c r="G14" s="5">
        <v>16</v>
      </c>
      <c r="H14" s="5">
        <v>62</v>
      </c>
      <c r="I14" s="5">
        <v>19</v>
      </c>
      <c r="J14" s="5">
        <v>64</v>
      </c>
      <c r="K14" s="5">
        <v>52</v>
      </c>
      <c r="L14" s="5">
        <v>62</v>
      </c>
      <c r="M14" s="5">
        <v>219</v>
      </c>
      <c r="N14" s="5">
        <v>61</v>
      </c>
      <c r="O14" s="5" t="s">
        <v>148</v>
      </c>
      <c r="P14" s="5">
        <v>71</v>
      </c>
      <c r="Q14" s="9">
        <f t="shared" si="0"/>
        <v>320</v>
      </c>
      <c r="R14" s="5">
        <v>10</v>
      </c>
    </row>
    <row r="15" spans="1:18" ht="15.75" x14ac:dyDescent="0.25">
      <c r="A15" s="4">
        <v>11</v>
      </c>
      <c r="B15" s="4" t="s">
        <v>28</v>
      </c>
      <c r="C15" s="4" t="s">
        <v>29</v>
      </c>
      <c r="D15" s="4" t="s">
        <v>21</v>
      </c>
      <c r="E15" s="4" t="s">
        <v>30</v>
      </c>
      <c r="F15" s="4" t="s">
        <v>17</v>
      </c>
      <c r="G15" s="5">
        <v>21</v>
      </c>
      <c r="H15" s="5">
        <v>66</v>
      </c>
      <c r="I15" s="5">
        <v>17</v>
      </c>
      <c r="J15" s="5">
        <v>63</v>
      </c>
      <c r="K15" s="5">
        <v>61</v>
      </c>
      <c r="L15" s="5">
        <v>66</v>
      </c>
      <c r="M15" s="5">
        <v>212</v>
      </c>
      <c r="N15" s="5">
        <v>57</v>
      </c>
      <c r="O15" s="5" t="s">
        <v>31</v>
      </c>
      <c r="P15" s="5">
        <v>67</v>
      </c>
      <c r="Q15" s="9">
        <f t="shared" si="0"/>
        <v>319</v>
      </c>
      <c r="R15" s="5">
        <v>11</v>
      </c>
    </row>
    <row r="16" spans="1:18" ht="15.75" x14ac:dyDescent="0.25">
      <c r="A16" s="4">
        <v>12</v>
      </c>
      <c r="B16" s="4" t="s">
        <v>50</v>
      </c>
      <c r="C16" s="4" t="s">
        <v>51</v>
      </c>
      <c r="D16" s="4" t="s">
        <v>21</v>
      </c>
      <c r="E16" s="4" t="s">
        <v>30</v>
      </c>
      <c r="F16" s="4" t="s">
        <v>17</v>
      </c>
      <c r="G16" s="5">
        <v>16</v>
      </c>
      <c r="H16" s="5">
        <v>62</v>
      </c>
      <c r="I16" s="5">
        <v>16</v>
      </c>
      <c r="J16" s="5">
        <v>62</v>
      </c>
      <c r="K16" s="5">
        <v>58</v>
      </c>
      <c r="L16" s="5">
        <v>65</v>
      </c>
      <c r="M16" s="5">
        <v>230</v>
      </c>
      <c r="N16" s="5">
        <v>64</v>
      </c>
      <c r="O16" s="5" t="s">
        <v>52</v>
      </c>
      <c r="P16" s="5">
        <v>64</v>
      </c>
      <c r="Q16" s="9">
        <f t="shared" si="0"/>
        <v>317</v>
      </c>
      <c r="R16" s="5">
        <v>12</v>
      </c>
    </row>
    <row r="17" spans="1:18" ht="15.75" x14ac:dyDescent="0.25">
      <c r="A17" s="4">
        <v>13</v>
      </c>
      <c r="B17" s="4" t="s">
        <v>92</v>
      </c>
      <c r="C17" s="4" t="s">
        <v>93</v>
      </c>
      <c r="D17" s="4" t="s">
        <v>21</v>
      </c>
      <c r="E17" s="4" t="s">
        <v>94</v>
      </c>
      <c r="F17" s="4" t="s">
        <v>17</v>
      </c>
      <c r="G17" s="5">
        <v>13</v>
      </c>
      <c r="H17" s="5">
        <v>61</v>
      </c>
      <c r="I17" s="5">
        <v>10</v>
      </c>
      <c r="J17" s="5">
        <v>49</v>
      </c>
      <c r="K17" s="5">
        <v>52</v>
      </c>
      <c r="L17" s="5">
        <v>62</v>
      </c>
      <c r="M17" s="5">
        <v>225</v>
      </c>
      <c r="N17" s="5">
        <v>63</v>
      </c>
      <c r="O17" s="5" t="s">
        <v>95</v>
      </c>
      <c r="P17" s="5">
        <v>56</v>
      </c>
      <c r="Q17" s="9">
        <f t="shared" si="0"/>
        <v>291</v>
      </c>
      <c r="R17" s="5">
        <v>13</v>
      </c>
    </row>
    <row r="18" spans="1:18" ht="15.75" x14ac:dyDescent="0.25">
      <c r="A18" s="4">
        <v>14</v>
      </c>
      <c r="B18" s="4" t="s">
        <v>96</v>
      </c>
      <c r="C18" s="4" t="s">
        <v>97</v>
      </c>
      <c r="D18" s="4" t="s">
        <v>21</v>
      </c>
      <c r="E18" s="4" t="s">
        <v>94</v>
      </c>
      <c r="F18" s="4" t="s">
        <v>17</v>
      </c>
      <c r="G18" s="5">
        <v>11</v>
      </c>
      <c r="H18" s="5">
        <v>60</v>
      </c>
      <c r="I18" s="5">
        <v>10</v>
      </c>
      <c r="J18" s="5">
        <v>49</v>
      </c>
      <c r="K18" s="5">
        <v>56</v>
      </c>
      <c r="L18" s="5">
        <v>64</v>
      </c>
      <c r="M18" s="5">
        <v>200</v>
      </c>
      <c r="N18" s="5">
        <v>45</v>
      </c>
      <c r="O18" s="5" t="s">
        <v>47</v>
      </c>
      <c r="P18" s="5">
        <v>69</v>
      </c>
      <c r="Q18" s="9">
        <f t="shared" si="0"/>
        <v>287</v>
      </c>
      <c r="R18" s="5">
        <v>14</v>
      </c>
    </row>
    <row r="19" spans="1:18" ht="15.75" x14ac:dyDescent="0.25">
      <c r="A19" s="4">
        <v>15</v>
      </c>
      <c r="B19" s="4" t="s">
        <v>35</v>
      </c>
      <c r="C19" s="4" t="s">
        <v>36</v>
      </c>
      <c r="D19" s="4" t="s">
        <v>21</v>
      </c>
      <c r="E19" s="4" t="s">
        <v>30</v>
      </c>
      <c r="F19" s="4" t="s">
        <v>17</v>
      </c>
      <c r="G19" s="5">
        <v>25</v>
      </c>
      <c r="H19" s="5">
        <v>67</v>
      </c>
      <c r="I19" s="5">
        <v>9</v>
      </c>
      <c r="J19" s="5">
        <v>44</v>
      </c>
      <c r="K19" s="5">
        <v>47</v>
      </c>
      <c r="L19" s="5">
        <v>55</v>
      </c>
      <c r="M19" s="5">
        <v>205</v>
      </c>
      <c r="N19" s="5">
        <v>50</v>
      </c>
      <c r="O19" s="5" t="s">
        <v>34</v>
      </c>
      <c r="P19" s="5">
        <v>68</v>
      </c>
      <c r="Q19" s="9">
        <f t="shared" si="0"/>
        <v>284</v>
      </c>
      <c r="R19" s="5">
        <v>15</v>
      </c>
    </row>
    <row r="20" spans="1:18" ht="15.75" x14ac:dyDescent="0.25">
      <c r="A20" s="4">
        <v>16</v>
      </c>
      <c r="B20" s="4" t="s">
        <v>37</v>
      </c>
      <c r="C20" s="4" t="s">
        <v>38</v>
      </c>
      <c r="D20" s="4" t="s">
        <v>21</v>
      </c>
      <c r="E20" s="4" t="s">
        <v>30</v>
      </c>
      <c r="F20" s="4" t="s">
        <v>17</v>
      </c>
      <c r="G20" s="5">
        <v>16</v>
      </c>
      <c r="H20" s="5">
        <v>62</v>
      </c>
      <c r="I20" s="5">
        <v>10</v>
      </c>
      <c r="J20" s="5">
        <v>49</v>
      </c>
      <c r="K20" s="5">
        <v>49</v>
      </c>
      <c r="L20" s="5">
        <v>60</v>
      </c>
      <c r="M20" s="5">
        <v>199</v>
      </c>
      <c r="N20" s="5">
        <v>45</v>
      </c>
      <c r="O20" s="5" t="s">
        <v>39</v>
      </c>
      <c r="P20" s="5">
        <v>60</v>
      </c>
      <c r="Q20" s="9">
        <f t="shared" si="0"/>
        <v>276</v>
      </c>
      <c r="R20" s="5">
        <v>16</v>
      </c>
    </row>
    <row r="21" spans="1:18" ht="15.75" x14ac:dyDescent="0.25">
      <c r="A21" s="4">
        <v>17</v>
      </c>
      <c r="B21" s="4" t="s">
        <v>74</v>
      </c>
      <c r="C21" s="4" t="s">
        <v>75</v>
      </c>
      <c r="D21" s="4" t="s">
        <v>21</v>
      </c>
      <c r="E21" s="4" t="s">
        <v>71</v>
      </c>
      <c r="F21" s="4" t="s">
        <v>17</v>
      </c>
      <c r="G21" s="5">
        <v>13</v>
      </c>
      <c r="H21" s="5">
        <v>61</v>
      </c>
      <c r="I21" s="5">
        <v>12</v>
      </c>
      <c r="J21" s="5">
        <v>60</v>
      </c>
      <c r="K21" s="5">
        <v>51</v>
      </c>
      <c r="L21" s="5">
        <v>61</v>
      </c>
      <c r="M21" s="5"/>
      <c r="N21" s="5"/>
      <c r="O21" s="5" t="s">
        <v>62</v>
      </c>
      <c r="P21" s="5">
        <v>92</v>
      </c>
      <c r="Q21" s="9">
        <f t="shared" si="0"/>
        <v>274</v>
      </c>
      <c r="R21" s="5">
        <v>17</v>
      </c>
    </row>
    <row r="22" spans="1:18" ht="15.75" x14ac:dyDescent="0.25">
      <c r="A22" s="4">
        <v>18</v>
      </c>
      <c r="B22" s="4" t="s">
        <v>32</v>
      </c>
      <c r="C22" s="4" t="s">
        <v>33</v>
      </c>
      <c r="D22" s="4" t="s">
        <v>21</v>
      </c>
      <c r="E22" s="4" t="s">
        <v>30</v>
      </c>
      <c r="F22" s="4" t="s">
        <v>17</v>
      </c>
      <c r="G22" s="5">
        <v>16</v>
      </c>
      <c r="H22" s="5">
        <v>62</v>
      </c>
      <c r="I22" s="5">
        <v>9</v>
      </c>
      <c r="J22" s="5">
        <v>44</v>
      </c>
      <c r="K22" s="5">
        <v>45</v>
      </c>
      <c r="L22" s="5">
        <v>51</v>
      </c>
      <c r="M22" s="5">
        <v>195</v>
      </c>
      <c r="N22" s="5">
        <v>43</v>
      </c>
      <c r="O22" s="5" t="s">
        <v>34</v>
      </c>
      <c r="P22" s="5">
        <v>68</v>
      </c>
      <c r="Q22" s="9">
        <f t="shared" si="0"/>
        <v>268</v>
      </c>
      <c r="R22" s="5">
        <v>18</v>
      </c>
    </row>
    <row r="23" spans="1:18" ht="15.75" x14ac:dyDescent="0.25">
      <c r="A23" s="4">
        <v>19</v>
      </c>
      <c r="B23" s="4" t="s">
        <v>142</v>
      </c>
      <c r="C23" s="4" t="s">
        <v>143</v>
      </c>
      <c r="D23" s="4" t="s">
        <v>21</v>
      </c>
      <c r="E23" s="4" t="s">
        <v>71</v>
      </c>
      <c r="F23" s="4" t="s">
        <v>17</v>
      </c>
      <c r="G23" s="5">
        <v>12</v>
      </c>
      <c r="H23" s="5">
        <v>60</v>
      </c>
      <c r="I23" s="5">
        <v>16</v>
      </c>
      <c r="J23" s="5">
        <v>62</v>
      </c>
      <c r="K23" s="5">
        <v>52</v>
      </c>
      <c r="L23" s="5">
        <v>62</v>
      </c>
      <c r="M23" s="5">
        <v>200</v>
      </c>
      <c r="N23" s="5">
        <v>45</v>
      </c>
      <c r="O23" s="5" t="s">
        <v>144</v>
      </c>
      <c r="P23" s="5">
        <v>38</v>
      </c>
      <c r="Q23" s="9">
        <f t="shared" si="0"/>
        <v>267</v>
      </c>
      <c r="R23" s="5">
        <v>19</v>
      </c>
    </row>
    <row r="24" spans="1:18" ht="15.75" x14ac:dyDescent="0.25">
      <c r="A24" s="4">
        <v>20</v>
      </c>
      <c r="B24" s="4" t="s">
        <v>22</v>
      </c>
      <c r="C24" s="4" t="s">
        <v>23</v>
      </c>
      <c r="D24" s="4" t="s">
        <v>21</v>
      </c>
      <c r="E24" s="4" t="s">
        <v>16</v>
      </c>
      <c r="F24" s="4" t="s">
        <v>17</v>
      </c>
      <c r="G24" s="5">
        <v>21</v>
      </c>
      <c r="H24" s="5">
        <v>66</v>
      </c>
      <c r="I24" s="5">
        <v>5</v>
      </c>
      <c r="J24" s="5">
        <v>20</v>
      </c>
      <c r="K24" s="5">
        <v>47</v>
      </c>
      <c r="L24" s="5">
        <v>55</v>
      </c>
      <c r="M24" s="5">
        <v>195</v>
      </c>
      <c r="N24" s="5">
        <v>43</v>
      </c>
      <c r="O24" s="5" t="s">
        <v>24</v>
      </c>
      <c r="P24" s="5">
        <v>82</v>
      </c>
      <c r="Q24" s="9">
        <f t="shared" si="0"/>
        <v>266</v>
      </c>
      <c r="R24" s="5">
        <v>20</v>
      </c>
    </row>
    <row r="25" spans="1:18" ht="15.75" x14ac:dyDescent="0.25">
      <c r="A25" s="4">
        <v>21</v>
      </c>
      <c r="B25" s="4" t="s">
        <v>42</v>
      </c>
      <c r="C25" s="4" t="s">
        <v>43</v>
      </c>
      <c r="D25" s="4" t="s">
        <v>21</v>
      </c>
      <c r="E25" s="4" t="s">
        <v>30</v>
      </c>
      <c r="F25" s="4" t="s">
        <v>17</v>
      </c>
      <c r="G25" s="5">
        <v>23</v>
      </c>
      <c r="H25" s="5">
        <v>68</v>
      </c>
      <c r="I25" s="5">
        <v>19</v>
      </c>
      <c r="J25" s="5">
        <v>64</v>
      </c>
      <c r="K25" s="5">
        <v>60</v>
      </c>
      <c r="L25" s="5">
        <v>66</v>
      </c>
      <c r="M25" s="5"/>
      <c r="N25" s="5"/>
      <c r="O25" s="5" t="s">
        <v>44</v>
      </c>
      <c r="P25" s="5">
        <v>66</v>
      </c>
      <c r="Q25" s="9">
        <f t="shared" si="0"/>
        <v>264</v>
      </c>
      <c r="R25" s="5">
        <v>21</v>
      </c>
    </row>
    <row r="26" spans="1:18" ht="15.75" x14ac:dyDescent="0.25">
      <c r="A26" s="4">
        <v>22</v>
      </c>
      <c r="B26" s="4" t="s">
        <v>53</v>
      </c>
      <c r="C26" s="4" t="s">
        <v>54</v>
      </c>
      <c r="D26" s="4" t="s">
        <v>21</v>
      </c>
      <c r="E26" s="4" t="s">
        <v>30</v>
      </c>
      <c r="F26" s="4" t="s">
        <v>17</v>
      </c>
      <c r="G26" s="5">
        <v>20</v>
      </c>
      <c r="H26" s="5">
        <v>65</v>
      </c>
      <c r="I26" s="5">
        <v>15</v>
      </c>
      <c r="J26" s="5">
        <v>62</v>
      </c>
      <c r="K26" s="5">
        <v>60</v>
      </c>
      <c r="L26" s="5">
        <v>66</v>
      </c>
      <c r="M26" s="5">
        <v>230</v>
      </c>
      <c r="N26" s="5">
        <v>64</v>
      </c>
      <c r="O26" s="5"/>
      <c r="P26" s="5"/>
      <c r="Q26" s="9">
        <f t="shared" si="0"/>
        <v>257</v>
      </c>
      <c r="R26" s="5">
        <v>22</v>
      </c>
    </row>
    <row r="27" spans="1:18" ht="15.75" x14ac:dyDescent="0.25">
      <c r="A27" s="4">
        <v>23</v>
      </c>
      <c r="B27" s="4" t="s">
        <v>19</v>
      </c>
      <c r="C27" s="4" t="s">
        <v>20</v>
      </c>
      <c r="D27" s="4" t="s">
        <v>21</v>
      </c>
      <c r="E27" s="4" t="s">
        <v>16</v>
      </c>
      <c r="F27" s="4" t="s">
        <v>17</v>
      </c>
      <c r="G27" s="5">
        <v>12</v>
      </c>
      <c r="H27" s="5">
        <v>60</v>
      </c>
      <c r="I27" s="5">
        <v>15</v>
      </c>
      <c r="J27" s="5">
        <v>62</v>
      </c>
      <c r="K27" s="5">
        <v>50</v>
      </c>
      <c r="L27" s="5">
        <v>61</v>
      </c>
      <c r="M27" s="5">
        <v>251</v>
      </c>
      <c r="N27" s="5">
        <v>71</v>
      </c>
      <c r="O27" s="5"/>
      <c r="P27" s="5"/>
      <c r="Q27" s="9">
        <f t="shared" si="0"/>
        <v>254</v>
      </c>
      <c r="R27" s="10">
        <v>23</v>
      </c>
    </row>
    <row r="28" spans="1:18" ht="15.75" x14ac:dyDescent="0.25">
      <c r="A28" s="4">
        <v>24</v>
      </c>
      <c r="B28" s="4" t="s">
        <v>109</v>
      </c>
      <c r="C28" s="4" t="s">
        <v>110</v>
      </c>
      <c r="D28" s="4" t="s">
        <v>21</v>
      </c>
      <c r="E28" s="4" t="s">
        <v>111</v>
      </c>
      <c r="F28" s="4" t="s">
        <v>17</v>
      </c>
      <c r="G28" s="5">
        <v>18</v>
      </c>
      <c r="H28" s="5">
        <v>64</v>
      </c>
      <c r="I28" s="5">
        <v>13</v>
      </c>
      <c r="J28" s="5">
        <v>61</v>
      </c>
      <c r="K28" s="5">
        <v>51</v>
      </c>
      <c r="L28" s="5">
        <v>61</v>
      </c>
      <c r="M28" s="5">
        <v>242</v>
      </c>
      <c r="N28" s="5">
        <v>68</v>
      </c>
      <c r="O28" s="5"/>
      <c r="P28" s="5"/>
      <c r="Q28" s="9">
        <f t="shared" si="0"/>
        <v>254</v>
      </c>
      <c r="R28" s="10">
        <v>23</v>
      </c>
    </row>
    <row r="29" spans="1:18" ht="15.75" x14ac:dyDescent="0.25">
      <c r="A29" s="4">
        <v>25</v>
      </c>
      <c r="B29" s="4" t="s">
        <v>98</v>
      </c>
      <c r="C29" s="4" t="s">
        <v>99</v>
      </c>
      <c r="D29" s="4" t="s">
        <v>21</v>
      </c>
      <c r="E29" s="4" t="s">
        <v>94</v>
      </c>
      <c r="F29" s="4" t="s">
        <v>17</v>
      </c>
      <c r="G29" s="5">
        <v>23</v>
      </c>
      <c r="H29" s="5">
        <v>68</v>
      </c>
      <c r="I29" s="5">
        <v>10</v>
      </c>
      <c r="J29" s="5">
        <v>49</v>
      </c>
      <c r="K29" s="5">
        <v>56</v>
      </c>
      <c r="L29" s="5">
        <v>64</v>
      </c>
      <c r="M29" s="5">
        <v>240</v>
      </c>
      <c r="N29" s="5">
        <v>67</v>
      </c>
      <c r="O29" s="5"/>
      <c r="P29" s="5"/>
      <c r="Q29" s="9">
        <f t="shared" si="0"/>
        <v>248</v>
      </c>
      <c r="R29" s="5">
        <v>24</v>
      </c>
    </row>
    <row r="30" spans="1:18" ht="15.75" x14ac:dyDescent="0.25">
      <c r="A30" s="4">
        <v>26</v>
      </c>
      <c r="B30" s="4" t="s">
        <v>72</v>
      </c>
      <c r="C30" s="4" t="s">
        <v>73</v>
      </c>
      <c r="D30" s="4" t="s">
        <v>21</v>
      </c>
      <c r="E30" s="4" t="s">
        <v>71</v>
      </c>
      <c r="F30" s="4" t="s">
        <v>17</v>
      </c>
      <c r="G30" s="5">
        <v>14</v>
      </c>
      <c r="H30" s="5">
        <v>61</v>
      </c>
      <c r="I30" s="5">
        <v>14</v>
      </c>
      <c r="J30" s="5">
        <v>61</v>
      </c>
      <c r="K30" s="5">
        <v>49</v>
      </c>
      <c r="L30" s="5">
        <v>60</v>
      </c>
      <c r="M30" s="5"/>
      <c r="N30" s="5"/>
      <c r="O30" s="5" t="s">
        <v>52</v>
      </c>
      <c r="P30" s="5">
        <v>64</v>
      </c>
      <c r="Q30" s="9">
        <f t="shared" si="0"/>
        <v>246</v>
      </c>
      <c r="R30" s="5">
        <v>25</v>
      </c>
    </row>
    <row r="31" spans="1:18" ht="15.75" x14ac:dyDescent="0.25">
      <c r="A31" s="4">
        <v>27</v>
      </c>
      <c r="B31" s="4" t="s">
        <v>78</v>
      </c>
      <c r="C31" s="4" t="s">
        <v>79</v>
      </c>
      <c r="D31" s="4" t="s">
        <v>21</v>
      </c>
      <c r="E31" s="4" t="s">
        <v>71</v>
      </c>
      <c r="F31" s="4" t="s">
        <v>17</v>
      </c>
      <c r="G31" s="5">
        <v>14</v>
      </c>
      <c r="H31" s="5">
        <v>61</v>
      </c>
      <c r="I31" s="5">
        <v>11</v>
      </c>
      <c r="J31" s="5">
        <v>54</v>
      </c>
      <c r="K31" s="5">
        <v>53</v>
      </c>
      <c r="L31" s="5">
        <v>62</v>
      </c>
      <c r="M31" s="5"/>
      <c r="N31" s="5"/>
      <c r="O31" s="5" t="s">
        <v>44</v>
      </c>
      <c r="P31" s="5">
        <v>66</v>
      </c>
      <c r="Q31" s="9">
        <f t="shared" si="0"/>
        <v>243</v>
      </c>
      <c r="R31" s="5">
        <v>26</v>
      </c>
    </row>
    <row r="32" spans="1:18" ht="15.75" x14ac:dyDescent="0.25">
      <c r="A32" s="4">
        <v>28</v>
      </c>
      <c r="B32" s="4" t="s">
        <v>69</v>
      </c>
      <c r="C32" s="4" t="s">
        <v>70</v>
      </c>
      <c r="D32" s="4" t="s">
        <v>21</v>
      </c>
      <c r="E32" s="4" t="s">
        <v>71</v>
      </c>
      <c r="F32" s="4" t="s">
        <v>17</v>
      </c>
      <c r="G32" s="5">
        <v>13</v>
      </c>
      <c r="H32" s="5">
        <v>61</v>
      </c>
      <c r="I32" s="5">
        <v>10</v>
      </c>
      <c r="J32" s="5">
        <v>49</v>
      </c>
      <c r="K32" s="5">
        <v>57</v>
      </c>
      <c r="L32" s="5">
        <v>64</v>
      </c>
      <c r="M32" s="5"/>
      <c r="N32" s="5"/>
      <c r="O32" s="5" t="s">
        <v>44</v>
      </c>
      <c r="P32" s="5">
        <v>66</v>
      </c>
      <c r="Q32" s="9">
        <f t="shared" si="0"/>
        <v>240</v>
      </c>
      <c r="R32" s="5">
        <v>27</v>
      </c>
    </row>
    <row r="33" spans="1:18" ht="15.75" x14ac:dyDescent="0.25">
      <c r="A33" s="4">
        <v>29</v>
      </c>
      <c r="B33" s="4" t="s">
        <v>104</v>
      </c>
      <c r="C33" s="4" t="s">
        <v>105</v>
      </c>
      <c r="D33" s="4" t="s">
        <v>21</v>
      </c>
      <c r="E33" s="4" t="s">
        <v>94</v>
      </c>
      <c r="F33" s="4" t="s">
        <v>17</v>
      </c>
      <c r="G33" s="5">
        <v>18</v>
      </c>
      <c r="H33" s="5">
        <v>64</v>
      </c>
      <c r="I33" s="5">
        <v>10</v>
      </c>
      <c r="J33" s="5">
        <v>49</v>
      </c>
      <c r="K33" s="5">
        <v>49</v>
      </c>
      <c r="L33" s="5">
        <v>60</v>
      </c>
      <c r="M33" s="5">
        <v>220</v>
      </c>
      <c r="N33" s="5">
        <v>61</v>
      </c>
      <c r="O33" s="5"/>
      <c r="P33" s="5"/>
      <c r="Q33" s="9">
        <f t="shared" si="0"/>
        <v>234</v>
      </c>
      <c r="R33" s="5">
        <v>28</v>
      </c>
    </row>
    <row r="34" spans="1:18" ht="15.75" x14ac:dyDescent="0.25">
      <c r="A34" s="4">
        <v>30</v>
      </c>
      <c r="B34" s="4" t="s">
        <v>106</v>
      </c>
      <c r="C34" s="4" t="s">
        <v>107</v>
      </c>
      <c r="D34" s="4" t="s">
        <v>21</v>
      </c>
      <c r="E34" s="4" t="s">
        <v>108</v>
      </c>
      <c r="F34" s="4" t="s">
        <v>17</v>
      </c>
      <c r="G34" s="5">
        <v>21</v>
      </c>
      <c r="H34" s="5">
        <v>66</v>
      </c>
      <c r="I34" s="5">
        <v>9</v>
      </c>
      <c r="J34" s="5">
        <v>44</v>
      </c>
      <c r="K34" s="5">
        <v>40</v>
      </c>
      <c r="L34" s="5">
        <v>41</v>
      </c>
      <c r="M34" s="5">
        <v>228</v>
      </c>
      <c r="N34" s="5">
        <v>63</v>
      </c>
      <c r="O34" s="5"/>
      <c r="P34" s="5"/>
      <c r="Q34" s="9">
        <f t="shared" si="0"/>
        <v>214</v>
      </c>
      <c r="R34" s="5">
        <v>29</v>
      </c>
    </row>
    <row r="35" spans="1:18" ht="15.75" x14ac:dyDescent="0.25">
      <c r="A35" s="4">
        <v>31</v>
      </c>
      <c r="B35" s="4" t="s">
        <v>100</v>
      </c>
      <c r="C35" s="4" t="s">
        <v>101</v>
      </c>
      <c r="D35" s="4" t="s">
        <v>21</v>
      </c>
      <c r="E35" s="4" t="s">
        <v>94</v>
      </c>
      <c r="F35" s="4" t="s">
        <v>17</v>
      </c>
      <c r="G35" s="5">
        <v>22</v>
      </c>
      <c r="H35" s="5">
        <v>67</v>
      </c>
      <c r="I35" s="5">
        <v>12</v>
      </c>
      <c r="J35" s="5">
        <v>60</v>
      </c>
      <c r="K35" s="5"/>
      <c r="L35" s="5"/>
      <c r="M35" s="5">
        <v>270</v>
      </c>
      <c r="N35" s="5">
        <v>78</v>
      </c>
      <c r="O35" s="5"/>
      <c r="P35" s="5"/>
      <c r="Q35" s="9">
        <f t="shared" si="0"/>
        <v>205</v>
      </c>
      <c r="R35" s="5">
        <v>30</v>
      </c>
    </row>
    <row r="36" spans="1:18" ht="15.75" x14ac:dyDescent="0.25">
      <c r="A36" s="4">
        <v>32</v>
      </c>
      <c r="B36" s="4" t="s">
        <v>76</v>
      </c>
      <c r="C36" s="4" t="s">
        <v>77</v>
      </c>
      <c r="D36" s="4" t="s">
        <v>21</v>
      </c>
      <c r="E36" s="4" t="s">
        <v>71</v>
      </c>
      <c r="F36" s="4" t="s">
        <v>17</v>
      </c>
      <c r="G36" s="5">
        <v>18</v>
      </c>
      <c r="H36" s="5">
        <v>64</v>
      </c>
      <c r="I36" s="5">
        <v>15</v>
      </c>
      <c r="J36" s="5">
        <v>62</v>
      </c>
      <c r="K36" s="5">
        <v>59</v>
      </c>
      <c r="L36" s="5">
        <v>65</v>
      </c>
      <c r="M36" s="5"/>
      <c r="N36" s="5"/>
      <c r="O36" s="5"/>
      <c r="P36" s="5"/>
      <c r="Q36" s="9">
        <f t="shared" si="0"/>
        <v>191</v>
      </c>
      <c r="R36" s="5">
        <v>31</v>
      </c>
    </row>
    <row r="37" spans="1:18" ht="15.75" x14ac:dyDescent="0.25">
      <c r="A37" s="4">
        <v>33</v>
      </c>
      <c r="B37" s="4" t="s">
        <v>80</v>
      </c>
      <c r="C37" s="4" t="s">
        <v>81</v>
      </c>
      <c r="D37" s="4" t="s">
        <v>21</v>
      </c>
      <c r="E37" s="4" t="s">
        <v>71</v>
      </c>
      <c r="F37" s="4" t="s">
        <v>17</v>
      </c>
      <c r="G37" s="5">
        <v>9</v>
      </c>
      <c r="H37" s="5">
        <v>50</v>
      </c>
      <c r="I37" s="5">
        <v>7</v>
      </c>
      <c r="J37" s="5">
        <v>32</v>
      </c>
      <c r="K37" s="5">
        <v>53</v>
      </c>
      <c r="L37" s="5">
        <v>6</v>
      </c>
      <c r="M37" s="5"/>
      <c r="N37" s="5"/>
      <c r="O37" s="5" t="s">
        <v>24</v>
      </c>
      <c r="P37" s="5">
        <v>82</v>
      </c>
      <c r="Q37" s="9">
        <f t="shared" si="0"/>
        <v>170</v>
      </c>
      <c r="R37" s="5">
        <v>32</v>
      </c>
    </row>
    <row r="38" spans="1:18" ht="15.75" x14ac:dyDescent="0.25">
      <c r="A38" s="4">
        <v>34</v>
      </c>
      <c r="B38" s="4" t="s">
        <v>89</v>
      </c>
      <c r="C38" s="4" t="s">
        <v>90</v>
      </c>
      <c r="D38" s="4" t="s">
        <v>21</v>
      </c>
      <c r="E38" s="4" t="s">
        <v>84</v>
      </c>
      <c r="F38" s="4" t="s">
        <v>17</v>
      </c>
      <c r="G38" s="5"/>
      <c r="H38" s="5"/>
      <c r="I38" s="5"/>
      <c r="J38" s="5"/>
      <c r="K38" s="5"/>
      <c r="L38" s="5"/>
      <c r="M38" s="5"/>
      <c r="N38" s="5"/>
      <c r="O38" s="5" t="s">
        <v>91</v>
      </c>
      <c r="P38" s="5">
        <v>74</v>
      </c>
      <c r="Q38" s="9">
        <f t="shared" si="0"/>
        <v>74</v>
      </c>
      <c r="R38" s="5">
        <v>33</v>
      </c>
    </row>
    <row r="39" spans="1:18" ht="15.75" x14ac:dyDescent="0.25">
      <c r="A39" s="4">
        <v>35</v>
      </c>
      <c r="B39" s="4" t="s">
        <v>86</v>
      </c>
      <c r="C39" s="4" t="s">
        <v>87</v>
      </c>
      <c r="D39" s="4" t="s">
        <v>21</v>
      </c>
      <c r="E39" s="4" t="s">
        <v>84</v>
      </c>
      <c r="F39" s="4" t="s">
        <v>17</v>
      </c>
      <c r="G39" s="5"/>
      <c r="H39" s="5"/>
      <c r="I39" s="5"/>
      <c r="J39" s="5"/>
      <c r="K39" s="5"/>
      <c r="L39" s="5"/>
      <c r="M39" s="5"/>
      <c r="N39" s="5"/>
      <c r="O39" s="5" t="s">
        <v>88</v>
      </c>
      <c r="P39" s="5">
        <v>65</v>
      </c>
      <c r="Q39" s="9">
        <f t="shared" si="0"/>
        <v>65</v>
      </c>
      <c r="R39" s="5">
        <v>34</v>
      </c>
    </row>
    <row r="40" spans="1:18" ht="15.75" x14ac:dyDescent="0.25">
      <c r="A40" s="4">
        <v>36</v>
      </c>
      <c r="B40" s="4" t="s">
        <v>82</v>
      </c>
      <c r="C40" s="4" t="s">
        <v>83</v>
      </c>
      <c r="D40" s="4" t="s">
        <v>21</v>
      </c>
      <c r="E40" s="4" t="s">
        <v>84</v>
      </c>
      <c r="F40" s="4" t="s">
        <v>17</v>
      </c>
      <c r="G40" s="5"/>
      <c r="H40" s="5"/>
      <c r="I40" s="5"/>
      <c r="J40" s="5"/>
      <c r="K40" s="5"/>
      <c r="L40" s="5"/>
      <c r="M40" s="5"/>
      <c r="N40" s="5"/>
      <c r="O40" s="5" t="s">
        <v>85</v>
      </c>
      <c r="P40" s="5">
        <v>62</v>
      </c>
      <c r="Q40" s="9">
        <f t="shared" si="0"/>
        <v>62</v>
      </c>
      <c r="R40" s="5">
        <v>35</v>
      </c>
    </row>
    <row r="41" spans="1:18" x14ac:dyDescent="0.25"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8" x14ac:dyDescent="0.25"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8" x14ac:dyDescent="0.25">
      <c r="C43" s="3"/>
      <c r="D43" s="3"/>
      <c r="E43" s="3"/>
      <c r="F43" s="3"/>
      <c r="G43" s="11"/>
      <c r="H43" s="11"/>
      <c r="I43" s="11"/>
      <c r="J43" s="11"/>
      <c r="K43" s="11"/>
      <c r="L43" s="11"/>
      <c r="M43" s="11"/>
      <c r="N43" s="1"/>
      <c r="O43" s="1"/>
      <c r="P43" s="1"/>
    </row>
    <row r="44" spans="1:18" x14ac:dyDescent="0.25">
      <c r="C44" s="12" t="s">
        <v>163</v>
      </c>
      <c r="D44" s="12"/>
      <c r="E44" s="12"/>
      <c r="F44" s="12"/>
      <c r="G44" s="12"/>
      <c r="H44" s="12"/>
      <c r="I44" s="12"/>
      <c r="J44" s="12"/>
      <c r="K44" s="12"/>
      <c r="L44" s="12"/>
      <c r="M44" s="1"/>
      <c r="N44" s="1"/>
      <c r="O44" s="1"/>
      <c r="P44" s="1"/>
    </row>
    <row r="45" spans="1:18" x14ac:dyDescent="0.25"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"/>
      <c r="N45" s="1"/>
      <c r="O45" s="1"/>
      <c r="P45" s="1"/>
    </row>
    <row r="46" spans="1:18" x14ac:dyDescent="0.25"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"/>
      <c r="N46" s="1"/>
      <c r="O46" s="1"/>
      <c r="P46" s="1"/>
    </row>
    <row r="47" spans="1:18" x14ac:dyDescent="0.25"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"/>
      <c r="N47" s="1"/>
      <c r="O47" s="1"/>
      <c r="P47" s="1"/>
    </row>
    <row r="48" spans="1:18" x14ac:dyDescent="0.25"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7:16" x14ac:dyDescent="0.25"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7:16" x14ac:dyDescent="0.25"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7:16" x14ac:dyDescent="0.25"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7:16" x14ac:dyDescent="0.25"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7:16" x14ac:dyDescent="0.25"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7:16" x14ac:dyDescent="0.25">
      <c r="G54" s="1"/>
      <c r="H54" s="1"/>
      <c r="I54" s="1"/>
      <c r="J54" s="1"/>
      <c r="K54" s="1"/>
      <c r="L54" s="1"/>
      <c r="M54" s="1"/>
      <c r="N54" s="1"/>
      <c r="O54" s="1"/>
      <c r="P54" s="1"/>
    </row>
  </sheetData>
  <autoFilter ref="A4:R4">
    <sortState ref="A2:R37">
      <sortCondition descending="1" ref="Q1"/>
    </sortState>
  </autoFilter>
  <mergeCells count="4">
    <mergeCell ref="C44:L47"/>
    <mergeCell ref="A1:R1"/>
    <mergeCell ref="A2:R2"/>
    <mergeCell ref="A3:R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4 ж</vt:lpstr>
      <vt:lpstr>4 м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2019-02-26T00:23:39Z</dcterms:created>
  <dcterms:modified xsi:type="dcterms:W3CDTF">2019-02-26T07:05:52Z</dcterms:modified>
</cp:coreProperties>
</file>