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2\обмен\ГТО 2019\Зимний фестиваль 2019 (февраль)\степени\"/>
    </mc:Choice>
  </mc:AlternateContent>
  <bookViews>
    <workbookView xWindow="0" yWindow="0" windowWidth="28800" windowHeight="12345" activeTab="1"/>
  </bookViews>
  <sheets>
    <sheet name="5 ж" sheetId="1" r:id="rId1"/>
    <sheet name="5 м" sheetId="2" r:id="rId2"/>
  </sheets>
  <definedNames>
    <definedName name="_xlnm._FilterDatabase" localSheetId="0" hidden="1">'5 ж'!$A$4:$R$77</definedName>
    <definedName name="_xlnm._FilterDatabase" localSheetId="1" hidden="1">'5 м'!$A$4:$R$38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7" i="2" l="1"/>
  <c r="Q34" i="2" l="1"/>
  <c r="Q32" i="2"/>
  <c r="Q36" i="2"/>
  <c r="Q13" i="2"/>
  <c r="Q29" i="2"/>
  <c r="Q18" i="2"/>
  <c r="Q38" i="2"/>
  <c r="Q17" i="2"/>
  <c r="Q25" i="2"/>
  <c r="Q28" i="2"/>
  <c r="Q10" i="2"/>
  <c r="Q30" i="2"/>
  <c r="Q37" i="2"/>
  <c r="Q14" i="2"/>
  <c r="Q9" i="2"/>
  <c r="Q12" i="2"/>
  <c r="Q8" i="2"/>
  <c r="Q6" i="2"/>
  <c r="Q31" i="2"/>
  <c r="Q5" i="2"/>
  <c r="Q23" i="2"/>
  <c r="Q22" i="2"/>
  <c r="Q11" i="2"/>
  <c r="Q35" i="2"/>
  <c r="Q33" i="2"/>
  <c r="Q21" i="2"/>
  <c r="Q26" i="2"/>
  <c r="Q24" i="2"/>
  <c r="Q7" i="2"/>
  <c r="Q20" i="2"/>
  <c r="Q15" i="2"/>
  <c r="Q19" i="2"/>
  <c r="Q16" i="2"/>
  <c r="Q17" i="1"/>
  <c r="Q16" i="1"/>
  <c r="Q31" i="1"/>
  <c r="Q12" i="1"/>
  <c r="Q73" i="1"/>
  <c r="Q55" i="1"/>
  <c r="Q38" i="1"/>
  <c r="Q66" i="1"/>
  <c r="Q65" i="1"/>
  <c r="Q10" i="1"/>
  <c r="Q19" i="1"/>
  <c r="Q21" i="1"/>
  <c r="Q35" i="1"/>
  <c r="Q63" i="1"/>
  <c r="Q62" i="1"/>
  <c r="Q61" i="1"/>
  <c r="Q13" i="1"/>
  <c r="Q22" i="1"/>
  <c r="Q60" i="1"/>
  <c r="Q33" i="1"/>
  <c r="Q58" i="1"/>
  <c r="Q32" i="1"/>
  <c r="Q9" i="1"/>
</calcChain>
</file>

<file path=xl/sharedStrings.xml><?xml version="1.0" encoding="utf-8"?>
<sst xmlns="http://schemas.openxmlformats.org/spreadsheetml/2006/main" count="624" uniqueCount="209">
  <si>
    <t>№
 п/п</t>
  </si>
  <si>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</si>
  <si>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</si>
  <si>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</si>
  <si>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</si>
  <si>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</si>
  <si>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Наклон вперед из положения стоя с прямыми ногами на гимнастической скамье</t>
  </si>
  <si>
    <t>Балл</t>
  </si>
  <si>
    <t>Сгибание и разгибание рук в упоре лежа на полу</t>
  </si>
  <si>
    <t xml:space="preserve">Подтягивание из виса на высокой перекладине </t>
  </si>
  <si>
    <t>Поднимание туловища из положения лежа на спине (количество раз за 1 минуту)</t>
  </si>
  <si>
    <t>Прыжок в длину с места толчком двумя ногами</t>
  </si>
  <si>
    <t>Плавание на 50 м (мин, с)</t>
  </si>
  <si>
    <t>Общий балл</t>
  </si>
  <si>
    <t>Черноус Алексей Евгеньевич</t>
  </si>
  <si>
    <t>19-28-0001176</t>
  </si>
  <si>
    <t>мужской</t>
  </si>
  <si>
    <t>МАОУ "Школа №26 г.Благовещенска"</t>
  </si>
  <si>
    <t xml:space="preserve">V (16-17 лет) </t>
  </si>
  <si>
    <t>Данилов Александр Романович</t>
  </si>
  <si>
    <t>18-28-0005311</t>
  </si>
  <si>
    <t>МБОУ "Школа № 12 г. Благовещенска"</t>
  </si>
  <si>
    <t>Посох Олег Сергеевич</t>
  </si>
  <si>
    <t>15-18-0007832</t>
  </si>
  <si>
    <t>1.12</t>
  </si>
  <si>
    <t>Демченко Альберт Олегович</t>
  </si>
  <si>
    <t>18-28-0005590</t>
  </si>
  <si>
    <t>Руднева Анна Сергеевна</t>
  </si>
  <si>
    <t>18-28-0005485</t>
  </si>
  <si>
    <t>женский</t>
  </si>
  <si>
    <t>0.55</t>
  </si>
  <si>
    <t>Симоненко Ольга Викторовна</t>
  </si>
  <si>
    <t>19-28-0001250</t>
  </si>
  <si>
    <t>Кротов Евгений Романович</t>
  </si>
  <si>
    <t>16-28-0006880</t>
  </si>
  <si>
    <t>Матвиенко Екатерина Алексеевна</t>
  </si>
  <si>
    <t>19-28-0000292</t>
  </si>
  <si>
    <t>Лицей №6</t>
  </si>
  <si>
    <t>Передельская Елизавета Леонидовна</t>
  </si>
  <si>
    <t>19-28-0000401</t>
  </si>
  <si>
    <t>Неплюев Никита Сергеевич</t>
  </si>
  <si>
    <t>17-28-0001053</t>
  </si>
  <si>
    <t>Школа №16</t>
  </si>
  <si>
    <t>0.27</t>
  </si>
  <si>
    <t>Неплюев Данил Сергеевич</t>
  </si>
  <si>
    <t>17-28-0001055</t>
  </si>
  <si>
    <t>Рычкова Александра Дмитриевна</t>
  </si>
  <si>
    <t>18-28-0000627</t>
  </si>
  <si>
    <t>Шевцова Виктория Алексеевна</t>
  </si>
  <si>
    <t>15-28-0004100</t>
  </si>
  <si>
    <t>Прокопчук Антон Сергеевич</t>
  </si>
  <si>
    <t>19-28-0000910</t>
  </si>
  <si>
    <t>0.33</t>
  </si>
  <si>
    <t>Рослякова Виктория Александровна</t>
  </si>
  <si>
    <t>18-28-0000625</t>
  </si>
  <si>
    <t>0.29</t>
  </si>
  <si>
    <t>Зимин Константин Анатольевич</t>
  </si>
  <si>
    <t>19-28-0001085</t>
  </si>
  <si>
    <t>Школа №2</t>
  </si>
  <si>
    <t xml:space="preserve">Полякова Софья Александровна </t>
  </si>
  <si>
    <t>15-28-0007694</t>
  </si>
  <si>
    <t>Костина Анна Александровна</t>
  </si>
  <si>
    <t>19-28-0000162</t>
  </si>
  <si>
    <t>Школа №28</t>
  </si>
  <si>
    <t>Гозалян Сергей Ованнесович</t>
  </si>
  <si>
    <t>19-28-0000165</t>
  </si>
  <si>
    <t>0.39</t>
  </si>
  <si>
    <t>Свириденко Михаил Андреевич</t>
  </si>
  <si>
    <t>19-28-0000169</t>
  </si>
  <si>
    <t>Дидковская Анна Дмитриевна</t>
  </si>
  <si>
    <t>19-28-0000076</t>
  </si>
  <si>
    <t>0.45</t>
  </si>
  <si>
    <t>Крючков Павел Сергеевич</t>
  </si>
  <si>
    <t>17-28-0003943</t>
  </si>
  <si>
    <t>Колесников Вадим Тимофеевич</t>
  </si>
  <si>
    <t>18-28-0000107</t>
  </si>
  <si>
    <t>Валов Виктор Сергеевич</t>
  </si>
  <si>
    <t>15-28-0007937</t>
  </si>
  <si>
    <t>Турчин Виктор Александрович</t>
  </si>
  <si>
    <t>18-28-0005597</t>
  </si>
  <si>
    <t>Рыбин Владислав Евгеньевич</t>
  </si>
  <si>
    <t>18-28-0000117</t>
  </si>
  <si>
    <t>Токарева Алина Игоревна</t>
  </si>
  <si>
    <t>17-28-0004037</t>
  </si>
  <si>
    <t>Белькова Анастасия Алексеевна</t>
  </si>
  <si>
    <t>19-28-0001170</t>
  </si>
  <si>
    <t>Школа № 23</t>
  </si>
  <si>
    <t>1.15</t>
  </si>
  <si>
    <t>Кривохижа Полина Геннадьевна</t>
  </si>
  <si>
    <t>19-28-0001171</t>
  </si>
  <si>
    <t>Залевский Владислав Максимович</t>
  </si>
  <si>
    <t>18-28-0004933</t>
  </si>
  <si>
    <t>МБОУ "Школа №24 г.Благовещенска"</t>
  </si>
  <si>
    <t>Литовченко Рома Александрович</t>
  </si>
  <si>
    <t>19-28-0000953</t>
  </si>
  <si>
    <t>МБОУ "Школа №10  г.Благовещенска"</t>
  </si>
  <si>
    <t>0.38</t>
  </si>
  <si>
    <t>Демиденко Анастасия Викторовна</t>
  </si>
  <si>
    <t>19-28-0001138</t>
  </si>
  <si>
    <t>1.08</t>
  </si>
  <si>
    <t>Торосян Давид Мирович</t>
  </si>
  <si>
    <t>19-28-0001073</t>
  </si>
  <si>
    <t>Школа №5</t>
  </si>
  <si>
    <t>Кулик Евгений Дмитриевич</t>
  </si>
  <si>
    <t>19-28-0000885</t>
  </si>
  <si>
    <t>Карташова Елизавета Денисовна</t>
  </si>
  <si>
    <t>19-28-0000881</t>
  </si>
  <si>
    <t>0.31</t>
  </si>
  <si>
    <t>Воробьев Никита Денисович</t>
  </si>
  <si>
    <t>15-28-0004957</t>
  </si>
  <si>
    <t>Школа №14</t>
  </si>
  <si>
    <t>Алексеенко Илья Алексеевич</t>
  </si>
  <si>
    <t>16-28-0014850</t>
  </si>
  <si>
    <t>Школа № 14</t>
  </si>
  <si>
    <t>Карякин Кирилл Денисович</t>
  </si>
  <si>
    <t>16-28-0003261</t>
  </si>
  <si>
    <t>0.37</t>
  </si>
  <si>
    <t>Скворцов Даниил Валерьевич</t>
  </si>
  <si>
    <t>15-28-0005320</t>
  </si>
  <si>
    <t>Артамонов Максим Сергеевич</t>
  </si>
  <si>
    <t>18-28-0006558</t>
  </si>
  <si>
    <t>МАОУ "Гимназия №1 г. Благовещенска"</t>
  </si>
  <si>
    <t>Зарубин Леонид Евгеньевич</t>
  </si>
  <si>
    <t>15-28-0001121</t>
  </si>
  <si>
    <t>0.26</t>
  </si>
  <si>
    <t>Мельников Никита Егорович</t>
  </si>
  <si>
    <t>19-28-0001163</t>
  </si>
  <si>
    <t>Могилевец Никита Андреевич</t>
  </si>
  <si>
    <t>18-28-0005239</t>
  </si>
  <si>
    <t>Гимназия 25</t>
  </si>
  <si>
    <t>Баташов Андрей Игоревич</t>
  </si>
  <si>
    <t>18-28-0005302</t>
  </si>
  <si>
    <t xml:space="preserve">Сборнов Артём Андреевич </t>
  </si>
  <si>
    <t>17-28-0003652</t>
  </si>
  <si>
    <t>Пашенцев Павел Александрович</t>
  </si>
  <si>
    <t>18-28-0005303</t>
  </si>
  <si>
    <t>Ульянов Никита Сергеевич</t>
  </si>
  <si>
    <t>18-28-0005249</t>
  </si>
  <si>
    <t>Тен Данила Русланович</t>
  </si>
  <si>
    <t>16-28-0006866</t>
  </si>
  <si>
    <t>Мазуренко Игорь Михайлович</t>
  </si>
  <si>
    <t>16-28-0005283</t>
  </si>
  <si>
    <t>Сикорский Александр Аркадьевич</t>
  </si>
  <si>
    <t>18-28-0004132</t>
  </si>
  <si>
    <t>Колесников Степан Константинович</t>
  </si>
  <si>
    <t>18-28-0005244</t>
  </si>
  <si>
    <t>Лихунова Елизавета Александровна</t>
  </si>
  <si>
    <t>19-28-0001144</t>
  </si>
  <si>
    <t>Ходукин Павел Олегович</t>
  </si>
  <si>
    <t>15-28-0007156</t>
  </si>
  <si>
    <t>Жаров Владислав Юрьевич</t>
  </si>
  <si>
    <t>19-28-0001262</t>
  </si>
  <si>
    <t>МАОУ "Школа№17 г. Благовещенска"</t>
  </si>
  <si>
    <t>Рязанцева Дарья Викторовна</t>
  </si>
  <si>
    <t>16-28-0003617</t>
  </si>
  <si>
    <t>Родионов Глеб Андреевич</t>
  </si>
  <si>
    <t>19-28-0001261</t>
  </si>
  <si>
    <t>Валента Ксения Сергеевна</t>
  </si>
  <si>
    <t>19-28-0001117</t>
  </si>
  <si>
    <t>Муромова Виктория Витальевна</t>
  </si>
  <si>
    <t>19-28-0001118</t>
  </si>
  <si>
    <t>Аркатова Карина Владимировна</t>
  </si>
  <si>
    <t>19-28-0000971</t>
  </si>
  <si>
    <t>ГПОАУ "Амурский колледж сервиса и торговли"</t>
  </si>
  <si>
    <t>Гудым Элеонора Евгеньевна</t>
  </si>
  <si>
    <t>19-28-0001158</t>
  </si>
  <si>
    <t>1.09</t>
  </si>
  <si>
    <t>Кезиков Дмитрий Алексеевич</t>
  </si>
  <si>
    <t>15-28-0028508</t>
  </si>
  <si>
    <t>0.54</t>
  </si>
  <si>
    <t>Нестерова Кристина Александровна</t>
  </si>
  <si>
    <t>19-28-0000934</t>
  </si>
  <si>
    <t>0.51</t>
  </si>
  <si>
    <t>Труш Ксения Юрьевна</t>
  </si>
  <si>
    <t>19-28-0000951</t>
  </si>
  <si>
    <t>Маголяс Владимир Александрович</t>
  </si>
  <si>
    <t>16-28-0001290</t>
  </si>
  <si>
    <t>Лицей ФГБОУ ВО "БГПУ"</t>
  </si>
  <si>
    <t>Пилипенко Алексей Алексеевич</t>
  </si>
  <si>
    <t>18-28-0005666</t>
  </si>
  <si>
    <t>Ду Олег Леонидович</t>
  </si>
  <si>
    <t>15-28-0003425</t>
  </si>
  <si>
    <t>Алиев Эльдар Наджафорович</t>
  </si>
  <si>
    <t>17-28-0006217</t>
  </si>
  <si>
    <t>Лесник Антон Олегович</t>
  </si>
  <si>
    <t>16-28-0014490</t>
  </si>
  <si>
    <t>Курченко Василий Александрович</t>
  </si>
  <si>
    <t>17-28-0006068</t>
  </si>
  <si>
    <t>Орлова Анна Николаевна</t>
  </si>
  <si>
    <t>18-28-0007426</t>
  </si>
  <si>
    <t>БГПУ</t>
  </si>
  <si>
    <t>Пашаев Мирза Рамиль оглы</t>
  </si>
  <si>
    <t>19-28-0000618</t>
  </si>
  <si>
    <t>школа №5</t>
  </si>
  <si>
    <t>Лунёв Кирилл Александрович</t>
  </si>
  <si>
    <t>15-28-0003131</t>
  </si>
  <si>
    <t>гимназия 1</t>
  </si>
  <si>
    <t>Ивкин Глеб Михайлович</t>
  </si>
  <si>
    <t>18-28-0001342</t>
  </si>
  <si>
    <t>АПК</t>
  </si>
  <si>
    <t>Пашаев Юсиф Рамиль оглы</t>
  </si>
  <si>
    <t>18-28-0000118</t>
  </si>
  <si>
    <t>Школа 5</t>
  </si>
  <si>
    <t>0.40</t>
  </si>
  <si>
    <t>Результат</t>
  </si>
  <si>
    <t xml:space="preserve">Главный  судья ___________________     ____________________________
          (подпись)                              (Ф.И.О.)
</t>
  </si>
  <si>
    <t>ЦЕНТР ТЕСТИРОВАНИЯ ВСЕРОССИЙСКОГО ФИЗКУЛЬТУРНО - СПОРТИВНОГО КОМПЛЕКСА "ГОТОВ К ТРУДУ И ОБОРОНЕ" (ГТО)</t>
  </si>
  <si>
    <t>Протокол выполнения государственных требований к физической подготовленности граждан РФ</t>
  </si>
  <si>
    <t>Зимний Фестиваль ВФСК "Готов к труду и обороне" (ГТО) среди всех категорий населения города Благовещенска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</si>
</sst>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S83"/>
  <sheetViews>
    <sheetView workbookViewId="0">
      <selection activeCell="R16" sqref="R16"/>
    </sheetView>
  </sheetViews>
  <sheetFormatPr defaultRowHeight="15.75" x14ac:dyDescent="0.25"/>
  <cols>
    <col min="1" max="1" width="5.140625" style="7" customWidth="1"/>
    <col min="2" max="2" width="39" style="7" customWidth="1"/>
    <col min="3" max="3" width="17.7109375" style="7" customWidth="1"/>
    <col min="4" max="4" width="11.85546875" style="7" customWidth="1"/>
    <col min="5" max="5" width="19.7109375" style="7" customWidth="1"/>
    <col min="6" max="6" width="16.28515625" style="7" customWidth="1"/>
    <col min="7" max="7" width="12.28515625" style="7" customWidth="1"/>
    <col min="8" max="8" width="9.140625" style="7"/>
    <col min="9" max="9" width="11.5703125" style="7" customWidth="1"/>
    <col min="10" max="10" width="9.140625" style="7"/>
    <col min="11" max="11" width="12.140625" style="7" customWidth="1"/>
    <col min="12" max="12" width="9.140625" style="7"/>
    <col min="13" max="13" width="10.85546875" style="7" customWidth="1"/>
    <col min="14" max="16" width="9.140625" style="7"/>
    <col min="17" max="17" width="8.85546875" style="7" customWidth="1"/>
    <col min="18" max="18" width="14.140625" style="7" customWidth="1"/>
    <col min="19" max="16384" width="9.140625" style="7"/>
  </cols>
  <sheetData>
    <row r="1" spans="1:19" ht="15.75" customHeight="1" x14ac:dyDescent="0.25">
      <c r="B1" s="16" t="s">
        <v>206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5.75" customHeight="1" x14ac:dyDescent="0.25">
      <c r="B2" s="16" t="s">
        <v>207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ht="15.75" customHeight="1" x14ac:dyDescent="0.25">
      <c r="B3" s="17" t="s">
        <v>208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156" customHeight="1" x14ac:dyDescent="0.25">
      <c r="A4" s="6" t="s">
        <v>0</v>
      </c>
      <c r="B4" s="6" t="s">
        <v>1</v>
      </c>
      <c r="C4" s="18" t="s">
        <v>2</v>
      </c>
      <c r="D4" s="18" t="s">
        <v>3</v>
      </c>
      <c r="E4" s="18" t="s">
        <v>4</v>
      </c>
      <c r="F4" s="18" t="s">
        <v>5</v>
      </c>
      <c r="G4" s="6" t="s">
        <v>6</v>
      </c>
      <c r="H4" s="18" t="s">
        <v>7</v>
      </c>
      <c r="I4" s="6" t="s">
        <v>8</v>
      </c>
      <c r="J4" s="18" t="s">
        <v>7</v>
      </c>
      <c r="K4" s="18" t="s">
        <v>10</v>
      </c>
      <c r="L4" s="18" t="s">
        <v>7</v>
      </c>
      <c r="M4" s="18" t="s">
        <v>11</v>
      </c>
      <c r="N4" s="18" t="s">
        <v>7</v>
      </c>
      <c r="O4" s="18" t="s">
        <v>12</v>
      </c>
      <c r="P4" s="18" t="s">
        <v>7</v>
      </c>
      <c r="Q4" s="18" t="s">
        <v>13</v>
      </c>
      <c r="R4" s="18" t="s">
        <v>204</v>
      </c>
    </row>
    <row r="5" spans="1:19" customFormat="1" ht="18.75" hidden="1" x14ac:dyDescent="0.3">
      <c r="A5" s="1">
        <v>7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2">
        <v>17</v>
      </c>
      <c r="H5" s="2"/>
      <c r="I5" s="2"/>
      <c r="J5" s="2"/>
      <c r="K5" s="2">
        <v>54</v>
      </c>
      <c r="L5" s="2"/>
      <c r="M5" s="2">
        <v>265</v>
      </c>
      <c r="N5" s="2"/>
      <c r="O5" s="2"/>
      <c r="P5" s="2"/>
      <c r="Q5" s="2"/>
      <c r="R5" s="1"/>
    </row>
    <row r="6" spans="1:19" customFormat="1" ht="18.75" hidden="1" x14ac:dyDescent="0.3">
      <c r="A6" s="1">
        <v>10</v>
      </c>
      <c r="B6" s="1" t="s">
        <v>19</v>
      </c>
      <c r="C6" s="1" t="s">
        <v>20</v>
      </c>
      <c r="D6" s="1" t="s">
        <v>16</v>
      </c>
      <c r="E6" s="1" t="s">
        <v>21</v>
      </c>
      <c r="F6" s="1" t="s">
        <v>18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"/>
    </row>
    <row r="7" spans="1:19" customFormat="1" ht="18.75" hidden="1" x14ac:dyDescent="0.3">
      <c r="A7" s="1">
        <v>11</v>
      </c>
      <c r="B7" s="1" t="s">
        <v>22</v>
      </c>
      <c r="C7" s="1" t="s">
        <v>23</v>
      </c>
      <c r="D7" s="1" t="s">
        <v>16</v>
      </c>
      <c r="E7" s="1" t="s">
        <v>21</v>
      </c>
      <c r="F7" s="1" t="s">
        <v>18</v>
      </c>
      <c r="G7" s="2">
        <v>17</v>
      </c>
      <c r="H7" s="2"/>
      <c r="I7" s="2"/>
      <c r="J7" s="2"/>
      <c r="K7" s="2">
        <v>46</v>
      </c>
      <c r="L7" s="2"/>
      <c r="M7" s="2">
        <v>240</v>
      </c>
      <c r="N7" s="2"/>
      <c r="O7" s="2" t="s">
        <v>24</v>
      </c>
      <c r="P7" s="2"/>
      <c r="Q7" s="2"/>
      <c r="R7" s="1"/>
    </row>
    <row r="8" spans="1:19" customFormat="1" ht="18.75" hidden="1" x14ac:dyDescent="0.3">
      <c r="A8" s="1">
        <v>12</v>
      </c>
      <c r="B8" s="1" t="s">
        <v>25</v>
      </c>
      <c r="C8" s="1" t="s">
        <v>26</v>
      </c>
      <c r="D8" s="1" t="s">
        <v>16</v>
      </c>
      <c r="E8" s="1" t="s">
        <v>21</v>
      </c>
      <c r="F8" s="1" t="s">
        <v>18</v>
      </c>
      <c r="G8" s="2">
        <v>22</v>
      </c>
      <c r="H8" s="2"/>
      <c r="I8" s="2"/>
      <c r="J8" s="2"/>
      <c r="K8" s="2">
        <v>52</v>
      </c>
      <c r="L8" s="2"/>
      <c r="M8" s="2">
        <v>239</v>
      </c>
      <c r="N8" s="2"/>
      <c r="O8" s="2"/>
      <c r="P8" s="2"/>
      <c r="Q8" s="2"/>
      <c r="R8" s="1"/>
    </row>
    <row r="9" spans="1:19" ht="47.25" x14ac:dyDescent="0.25">
      <c r="A9" s="8">
        <v>1</v>
      </c>
      <c r="B9" s="8" t="s">
        <v>27</v>
      </c>
      <c r="C9" s="8" t="s">
        <v>28</v>
      </c>
      <c r="D9" s="8" t="s">
        <v>29</v>
      </c>
      <c r="E9" s="8" t="s">
        <v>21</v>
      </c>
      <c r="F9" s="8" t="s">
        <v>18</v>
      </c>
      <c r="G9" s="9">
        <v>30</v>
      </c>
      <c r="H9" s="9">
        <v>79</v>
      </c>
      <c r="I9" s="9">
        <v>60</v>
      </c>
      <c r="J9" s="9">
        <v>74</v>
      </c>
      <c r="K9" s="9">
        <v>73</v>
      </c>
      <c r="L9" s="9">
        <v>83</v>
      </c>
      <c r="M9" s="9">
        <v>225</v>
      </c>
      <c r="N9" s="9">
        <v>71</v>
      </c>
      <c r="O9" s="9" t="s">
        <v>30</v>
      </c>
      <c r="P9" s="9">
        <v>64</v>
      </c>
      <c r="Q9" s="9">
        <f>H9+J9+L9+N9+P9</f>
        <v>371</v>
      </c>
      <c r="R9" s="13">
        <v>1</v>
      </c>
    </row>
    <row r="10" spans="1:19" x14ac:dyDescent="0.25">
      <c r="A10" s="8">
        <v>2</v>
      </c>
      <c r="B10" s="8" t="s">
        <v>105</v>
      </c>
      <c r="C10" s="8" t="s">
        <v>106</v>
      </c>
      <c r="D10" s="8" t="s">
        <v>29</v>
      </c>
      <c r="E10" s="8" t="s">
        <v>102</v>
      </c>
      <c r="F10" s="8" t="s">
        <v>18</v>
      </c>
      <c r="G10" s="9">
        <v>30</v>
      </c>
      <c r="H10" s="9">
        <v>79</v>
      </c>
      <c r="I10" s="9">
        <v>18</v>
      </c>
      <c r="J10" s="9">
        <v>60</v>
      </c>
      <c r="K10" s="9">
        <v>46</v>
      </c>
      <c r="L10" s="9">
        <v>61</v>
      </c>
      <c r="M10" s="9">
        <v>200</v>
      </c>
      <c r="N10" s="9">
        <v>64</v>
      </c>
      <c r="O10" s="9" t="s">
        <v>107</v>
      </c>
      <c r="P10" s="9">
        <v>88</v>
      </c>
      <c r="Q10" s="9">
        <f>H10+J10+L10+N10+P10</f>
        <v>352</v>
      </c>
      <c r="R10" s="13">
        <v>2</v>
      </c>
    </row>
    <row r="11" spans="1:19" customFormat="1" ht="18.75" hidden="1" x14ac:dyDescent="0.3">
      <c r="A11" s="1">
        <v>17</v>
      </c>
      <c r="B11" s="1" t="s">
        <v>33</v>
      </c>
      <c r="C11" s="1" t="s">
        <v>34</v>
      </c>
      <c r="D11" s="1" t="s">
        <v>16</v>
      </c>
      <c r="E11" s="1" t="s">
        <v>21</v>
      </c>
      <c r="F11" s="1" t="s">
        <v>18</v>
      </c>
      <c r="G11" s="2">
        <v>25</v>
      </c>
      <c r="H11" s="2"/>
      <c r="I11" s="2"/>
      <c r="J11" s="2"/>
      <c r="K11" s="2">
        <v>43</v>
      </c>
      <c r="L11" s="2"/>
      <c r="M11" s="2">
        <v>240</v>
      </c>
      <c r="N11" s="2"/>
      <c r="O11" s="2"/>
      <c r="P11" s="2"/>
      <c r="Q11" s="2"/>
      <c r="R11" s="1"/>
    </row>
    <row r="12" spans="1:19" ht="63" x14ac:dyDescent="0.25">
      <c r="A12" s="8">
        <v>3</v>
      </c>
      <c r="B12" s="8" t="s">
        <v>164</v>
      </c>
      <c r="C12" s="8" t="s">
        <v>165</v>
      </c>
      <c r="D12" s="8" t="s">
        <v>29</v>
      </c>
      <c r="E12" s="8" t="s">
        <v>163</v>
      </c>
      <c r="F12" s="8" t="s">
        <v>18</v>
      </c>
      <c r="G12" s="9">
        <v>24</v>
      </c>
      <c r="H12" s="9">
        <v>65</v>
      </c>
      <c r="I12" s="9">
        <v>16</v>
      </c>
      <c r="J12" s="9">
        <v>60</v>
      </c>
      <c r="K12" s="9">
        <v>46</v>
      </c>
      <c r="L12" s="9">
        <v>61</v>
      </c>
      <c r="M12" s="9">
        <v>189</v>
      </c>
      <c r="N12" s="9">
        <v>61</v>
      </c>
      <c r="O12" s="9" t="s">
        <v>166</v>
      </c>
      <c r="P12" s="9">
        <v>47</v>
      </c>
      <c r="Q12" s="9">
        <f>H12+J12+L12+N12+P12</f>
        <v>294</v>
      </c>
      <c r="R12" s="13">
        <v>3</v>
      </c>
    </row>
    <row r="13" spans="1:19" x14ac:dyDescent="0.25">
      <c r="A13" s="8">
        <v>4</v>
      </c>
      <c r="B13" s="8" t="s">
        <v>53</v>
      </c>
      <c r="C13" s="8" t="s">
        <v>54</v>
      </c>
      <c r="D13" s="8" t="s">
        <v>29</v>
      </c>
      <c r="E13" s="8" t="s">
        <v>42</v>
      </c>
      <c r="F13" s="8" t="s">
        <v>18</v>
      </c>
      <c r="G13" s="9">
        <v>16</v>
      </c>
      <c r="H13" s="9">
        <v>60</v>
      </c>
      <c r="I13" s="9"/>
      <c r="J13" s="9"/>
      <c r="K13" s="9">
        <v>50</v>
      </c>
      <c r="L13" s="9">
        <v>63</v>
      </c>
      <c r="M13" s="9">
        <v>202</v>
      </c>
      <c r="N13" s="9">
        <v>64</v>
      </c>
      <c r="O13" s="9" t="s">
        <v>55</v>
      </c>
      <c r="P13" s="9">
        <v>93</v>
      </c>
      <c r="Q13" s="9">
        <f>H13+J13+L13+N13+P13</f>
        <v>280</v>
      </c>
      <c r="R13" s="13">
        <v>4</v>
      </c>
    </row>
    <row r="14" spans="1:19" customFormat="1" ht="18.75" hidden="1" x14ac:dyDescent="0.3">
      <c r="A14" s="1">
        <v>60</v>
      </c>
      <c r="B14" s="1" t="s">
        <v>40</v>
      </c>
      <c r="C14" s="1" t="s">
        <v>41</v>
      </c>
      <c r="D14" s="1" t="s">
        <v>16</v>
      </c>
      <c r="E14" s="1" t="s">
        <v>42</v>
      </c>
      <c r="F14" s="1" t="s">
        <v>18</v>
      </c>
      <c r="G14" s="2">
        <v>24</v>
      </c>
      <c r="H14" s="2"/>
      <c r="I14" s="2"/>
      <c r="J14" s="2"/>
      <c r="K14" s="2">
        <v>60</v>
      </c>
      <c r="L14" s="2"/>
      <c r="M14" s="2">
        <v>262</v>
      </c>
      <c r="N14" s="2"/>
      <c r="O14" s="2" t="s">
        <v>43</v>
      </c>
      <c r="P14" s="2"/>
      <c r="Q14" s="2"/>
      <c r="R14" s="1"/>
    </row>
    <row r="15" spans="1:19" customFormat="1" ht="18.75" hidden="1" x14ac:dyDescent="0.3">
      <c r="A15" s="1">
        <v>61</v>
      </c>
      <c r="B15" s="1" t="s">
        <v>44</v>
      </c>
      <c r="C15" s="1" t="s">
        <v>45</v>
      </c>
      <c r="D15" s="1" t="s">
        <v>16</v>
      </c>
      <c r="E15" s="1" t="s">
        <v>42</v>
      </c>
      <c r="F15" s="1" t="s">
        <v>18</v>
      </c>
      <c r="G15" s="2">
        <v>11</v>
      </c>
      <c r="H15" s="2"/>
      <c r="I15" s="2"/>
      <c r="J15" s="2"/>
      <c r="K15" s="2">
        <v>63</v>
      </c>
      <c r="L15" s="2"/>
      <c r="M15" s="2">
        <v>240</v>
      </c>
      <c r="N15" s="2"/>
      <c r="O15" s="2"/>
      <c r="P15" s="2"/>
      <c r="Q15" s="2"/>
      <c r="R15" s="1"/>
    </row>
    <row r="16" spans="1:19" ht="63" x14ac:dyDescent="0.25">
      <c r="A16" s="8">
        <v>5</v>
      </c>
      <c r="B16" s="8" t="s">
        <v>173</v>
      </c>
      <c r="C16" s="8" t="s">
        <v>174</v>
      </c>
      <c r="D16" s="8" t="s">
        <v>29</v>
      </c>
      <c r="E16" s="8" t="s">
        <v>163</v>
      </c>
      <c r="F16" s="8" t="s">
        <v>18</v>
      </c>
      <c r="G16" s="9">
        <v>20</v>
      </c>
      <c r="H16" s="9">
        <v>62</v>
      </c>
      <c r="I16" s="9">
        <v>9</v>
      </c>
      <c r="J16" s="9">
        <v>25</v>
      </c>
      <c r="K16" s="9">
        <v>44</v>
      </c>
      <c r="L16" s="9">
        <v>60</v>
      </c>
      <c r="M16" s="9">
        <v>210</v>
      </c>
      <c r="N16" s="9">
        <v>66</v>
      </c>
      <c r="O16" s="9" t="s">
        <v>169</v>
      </c>
      <c r="P16" s="9">
        <v>64</v>
      </c>
      <c r="Q16" s="9">
        <f>H16+J16+L16+N16+P16</f>
        <v>277</v>
      </c>
      <c r="R16" s="13">
        <v>5</v>
      </c>
    </row>
    <row r="17" spans="1:18" x14ac:dyDescent="0.25">
      <c r="A17" s="8">
        <v>6</v>
      </c>
      <c r="B17" s="8" t="s">
        <v>188</v>
      </c>
      <c r="C17" s="8" t="s">
        <v>189</v>
      </c>
      <c r="D17" s="8" t="s">
        <v>29</v>
      </c>
      <c r="E17" s="8" t="s">
        <v>190</v>
      </c>
      <c r="F17" s="8" t="s">
        <v>18</v>
      </c>
      <c r="G17" s="9">
        <v>30</v>
      </c>
      <c r="H17" s="9">
        <v>79</v>
      </c>
      <c r="I17" s="9">
        <v>16</v>
      </c>
      <c r="J17" s="9">
        <v>60</v>
      </c>
      <c r="K17" s="9">
        <v>50</v>
      </c>
      <c r="L17" s="9">
        <v>63</v>
      </c>
      <c r="M17" s="9">
        <v>199</v>
      </c>
      <c r="N17" s="9">
        <v>64</v>
      </c>
      <c r="O17" s="9"/>
      <c r="P17" s="9"/>
      <c r="Q17" s="9">
        <f>H17+J17+L17+N17+P17</f>
        <v>266</v>
      </c>
      <c r="R17" s="13">
        <v>6</v>
      </c>
    </row>
    <row r="18" spans="1:18" customFormat="1" ht="18.75" hidden="1" x14ac:dyDescent="0.3">
      <c r="A18" s="1">
        <v>64</v>
      </c>
      <c r="B18" s="1" t="s">
        <v>50</v>
      </c>
      <c r="C18" s="1" t="s">
        <v>51</v>
      </c>
      <c r="D18" s="1" t="s">
        <v>16</v>
      </c>
      <c r="E18" s="1" t="s">
        <v>42</v>
      </c>
      <c r="F18" s="1" t="s">
        <v>18</v>
      </c>
      <c r="G18" s="2">
        <v>4</v>
      </c>
      <c r="H18" s="2"/>
      <c r="I18" s="2"/>
      <c r="J18" s="2"/>
      <c r="K18" s="2">
        <v>50</v>
      </c>
      <c r="L18" s="2"/>
      <c r="M18" s="2">
        <v>210</v>
      </c>
      <c r="N18" s="2"/>
      <c r="O18" s="2" t="s">
        <v>52</v>
      </c>
      <c r="P18" s="2"/>
      <c r="Q18" s="2"/>
      <c r="R18" s="1"/>
    </row>
    <row r="19" spans="1:18" ht="47.25" x14ac:dyDescent="0.25">
      <c r="A19" s="8">
        <v>7</v>
      </c>
      <c r="B19" s="8" t="s">
        <v>97</v>
      </c>
      <c r="C19" s="8" t="s">
        <v>98</v>
      </c>
      <c r="D19" s="8" t="s">
        <v>29</v>
      </c>
      <c r="E19" s="8" t="s">
        <v>95</v>
      </c>
      <c r="F19" s="8" t="s">
        <v>18</v>
      </c>
      <c r="G19" s="9">
        <v>20</v>
      </c>
      <c r="H19" s="9">
        <v>62</v>
      </c>
      <c r="I19" s="9">
        <v>3</v>
      </c>
      <c r="J19" s="9">
        <v>1</v>
      </c>
      <c r="K19" s="9">
        <v>50</v>
      </c>
      <c r="L19" s="9">
        <v>63</v>
      </c>
      <c r="M19" s="9">
        <v>202</v>
      </c>
      <c r="N19" s="9">
        <v>64</v>
      </c>
      <c r="O19" s="9" t="s">
        <v>99</v>
      </c>
      <c r="P19" s="9">
        <v>48</v>
      </c>
      <c r="Q19" s="9">
        <f>H19+J19+L19+N19+P19</f>
        <v>238</v>
      </c>
      <c r="R19" s="13">
        <v>7</v>
      </c>
    </row>
    <row r="20" spans="1:18" customFormat="1" ht="18.75" hidden="1" x14ac:dyDescent="0.3">
      <c r="A20" s="1">
        <v>71</v>
      </c>
      <c r="B20" s="1" t="s">
        <v>56</v>
      </c>
      <c r="C20" s="1" t="s">
        <v>57</v>
      </c>
      <c r="D20" s="1" t="s">
        <v>16</v>
      </c>
      <c r="E20" s="1" t="s">
        <v>58</v>
      </c>
      <c r="F20" s="1" t="s">
        <v>18</v>
      </c>
      <c r="G20" s="2">
        <v>15</v>
      </c>
      <c r="H20" s="2"/>
      <c r="I20" s="2"/>
      <c r="J20" s="2"/>
      <c r="K20" s="2">
        <v>54</v>
      </c>
      <c r="L20" s="2"/>
      <c r="M20" s="2">
        <v>249</v>
      </c>
      <c r="N20" s="2"/>
      <c r="O20" s="2"/>
      <c r="P20" s="2"/>
      <c r="Q20" s="2"/>
      <c r="R20" s="1"/>
    </row>
    <row r="21" spans="1:18" x14ac:dyDescent="0.25">
      <c r="A21" s="8">
        <v>8</v>
      </c>
      <c r="B21" s="8" t="s">
        <v>88</v>
      </c>
      <c r="C21" s="8" t="s">
        <v>89</v>
      </c>
      <c r="D21" s="8" t="s">
        <v>29</v>
      </c>
      <c r="E21" s="8" t="s">
        <v>86</v>
      </c>
      <c r="F21" s="8" t="s">
        <v>18</v>
      </c>
      <c r="G21" s="9">
        <v>24</v>
      </c>
      <c r="H21" s="9">
        <v>65</v>
      </c>
      <c r="I21" s="9">
        <v>12</v>
      </c>
      <c r="J21" s="9">
        <v>43</v>
      </c>
      <c r="K21" s="9">
        <v>30</v>
      </c>
      <c r="L21" s="9">
        <v>19</v>
      </c>
      <c r="M21" s="9">
        <v>190</v>
      </c>
      <c r="N21" s="9">
        <v>61</v>
      </c>
      <c r="O21" s="9" t="s">
        <v>24</v>
      </c>
      <c r="P21" s="9">
        <v>44</v>
      </c>
      <c r="Q21" s="9">
        <f>H21+J21+L21+N21+P21</f>
        <v>232</v>
      </c>
      <c r="R21" s="13">
        <v>8</v>
      </c>
    </row>
    <row r="22" spans="1:18" x14ac:dyDescent="0.25">
      <c r="A22" s="8">
        <v>9</v>
      </c>
      <c r="B22" s="8" t="s">
        <v>48</v>
      </c>
      <c r="C22" s="8" t="s">
        <v>49</v>
      </c>
      <c r="D22" s="8" t="s">
        <v>29</v>
      </c>
      <c r="E22" s="8" t="s">
        <v>42</v>
      </c>
      <c r="F22" s="8" t="s">
        <v>18</v>
      </c>
      <c r="G22" s="9">
        <v>16</v>
      </c>
      <c r="H22" s="9">
        <v>60</v>
      </c>
      <c r="I22" s="9">
        <v>16</v>
      </c>
      <c r="J22" s="9">
        <v>60</v>
      </c>
      <c r="K22" s="9">
        <v>60</v>
      </c>
      <c r="L22" s="9">
        <v>70</v>
      </c>
      <c r="M22" s="9">
        <v>170</v>
      </c>
      <c r="N22" s="9">
        <v>40</v>
      </c>
      <c r="O22" s="9"/>
      <c r="P22" s="9"/>
      <c r="Q22" s="9">
        <f>H22+J22+L22+N22+P22</f>
        <v>230</v>
      </c>
      <c r="R22" s="13">
        <v>9</v>
      </c>
    </row>
    <row r="23" spans="1:18" customFormat="1" ht="18.75" hidden="1" x14ac:dyDescent="0.3">
      <c r="A23" s="1">
        <v>83</v>
      </c>
      <c r="B23" s="1" t="s">
        <v>64</v>
      </c>
      <c r="C23" s="1" t="s">
        <v>65</v>
      </c>
      <c r="D23" s="1" t="s">
        <v>16</v>
      </c>
      <c r="E23" s="1" t="s">
        <v>63</v>
      </c>
      <c r="F23" s="1" t="s">
        <v>18</v>
      </c>
      <c r="G23" s="2"/>
      <c r="H23" s="2"/>
      <c r="I23" s="2"/>
      <c r="J23" s="2"/>
      <c r="K23" s="2"/>
      <c r="L23" s="2"/>
      <c r="M23" s="2"/>
      <c r="N23" s="2"/>
      <c r="O23" s="2" t="s">
        <v>66</v>
      </c>
      <c r="P23" s="2"/>
      <c r="Q23" s="2"/>
      <c r="R23" s="1"/>
    </row>
    <row r="24" spans="1:18" customFormat="1" ht="18.75" hidden="1" x14ac:dyDescent="0.3">
      <c r="A24" s="1">
        <v>86</v>
      </c>
      <c r="B24" s="1" t="s">
        <v>67</v>
      </c>
      <c r="C24" s="1" t="s">
        <v>68</v>
      </c>
      <c r="D24" s="1" t="s">
        <v>16</v>
      </c>
      <c r="E24" s="1" t="s">
        <v>63</v>
      </c>
      <c r="F24" s="1" t="s">
        <v>18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1"/>
    </row>
    <row r="25" spans="1:18" customFormat="1" ht="18.75" hidden="1" x14ac:dyDescent="0.3">
      <c r="A25" s="1">
        <v>87</v>
      </c>
      <c r="B25" s="1" t="s">
        <v>69</v>
      </c>
      <c r="C25" s="1" t="s">
        <v>70</v>
      </c>
      <c r="D25" s="1" t="s">
        <v>16</v>
      </c>
      <c r="E25" s="1" t="s">
        <v>63</v>
      </c>
      <c r="F25" s="1" t="s">
        <v>18</v>
      </c>
      <c r="G25" s="2"/>
      <c r="H25" s="2"/>
      <c r="I25" s="2"/>
      <c r="J25" s="2"/>
      <c r="K25" s="2"/>
      <c r="L25" s="2"/>
      <c r="M25" s="2"/>
      <c r="N25" s="2"/>
      <c r="O25" s="2" t="s">
        <v>71</v>
      </c>
      <c r="P25" s="2"/>
      <c r="Q25" s="2"/>
      <c r="R25" s="1"/>
    </row>
    <row r="26" spans="1:18" customFormat="1" ht="18.75" hidden="1" x14ac:dyDescent="0.3">
      <c r="A26" s="1">
        <v>89</v>
      </c>
      <c r="B26" s="1" t="s">
        <v>72</v>
      </c>
      <c r="C26" s="1" t="s">
        <v>73</v>
      </c>
      <c r="D26" s="1" t="s">
        <v>16</v>
      </c>
      <c r="E26" s="1" t="s">
        <v>63</v>
      </c>
      <c r="F26" s="1" t="s">
        <v>18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"/>
    </row>
    <row r="27" spans="1:18" customFormat="1" ht="18.75" hidden="1" x14ac:dyDescent="0.3">
      <c r="A27" s="1">
        <v>90</v>
      </c>
      <c r="B27" s="1" t="s">
        <v>74</v>
      </c>
      <c r="C27" s="1" t="s">
        <v>75</v>
      </c>
      <c r="D27" s="1" t="s">
        <v>16</v>
      </c>
      <c r="E27" s="1" t="s">
        <v>63</v>
      </c>
      <c r="F27" s="1" t="s">
        <v>18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1"/>
    </row>
    <row r="28" spans="1:18" customFormat="1" ht="18.75" hidden="1" x14ac:dyDescent="0.3">
      <c r="A28" s="1">
        <v>91</v>
      </c>
      <c r="B28" s="1" t="s">
        <v>76</v>
      </c>
      <c r="C28" s="1" t="s">
        <v>77</v>
      </c>
      <c r="D28" s="1" t="s">
        <v>16</v>
      </c>
      <c r="E28" s="1" t="s">
        <v>63</v>
      </c>
      <c r="F28" s="1" t="s">
        <v>18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"/>
    </row>
    <row r="29" spans="1:18" customFormat="1" ht="18.75" hidden="1" x14ac:dyDescent="0.3">
      <c r="A29" s="1">
        <v>92</v>
      </c>
      <c r="B29" s="1" t="s">
        <v>78</v>
      </c>
      <c r="C29" s="1" t="s">
        <v>79</v>
      </c>
      <c r="D29" s="1" t="s">
        <v>16</v>
      </c>
      <c r="E29" s="1" t="s">
        <v>63</v>
      </c>
      <c r="F29" s="1" t="s">
        <v>18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"/>
    </row>
    <row r="30" spans="1:18" customFormat="1" ht="18.75" hidden="1" x14ac:dyDescent="0.3">
      <c r="A30" s="1">
        <v>93</v>
      </c>
      <c r="B30" s="1" t="s">
        <v>80</v>
      </c>
      <c r="C30" s="1" t="s">
        <v>81</v>
      </c>
      <c r="D30" s="1" t="s">
        <v>16</v>
      </c>
      <c r="E30" s="1" t="s">
        <v>63</v>
      </c>
      <c r="F30" s="1" t="s">
        <v>18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"/>
    </row>
    <row r="31" spans="1:18" ht="63" x14ac:dyDescent="0.25">
      <c r="A31" s="8">
        <v>10</v>
      </c>
      <c r="B31" s="8" t="s">
        <v>170</v>
      </c>
      <c r="C31" s="8" t="s">
        <v>171</v>
      </c>
      <c r="D31" s="8" t="s">
        <v>29</v>
      </c>
      <c r="E31" s="8" t="s">
        <v>163</v>
      </c>
      <c r="F31" s="8" t="s">
        <v>18</v>
      </c>
      <c r="G31" s="9">
        <v>14</v>
      </c>
      <c r="H31" s="9">
        <v>53</v>
      </c>
      <c r="I31" s="9">
        <v>9</v>
      </c>
      <c r="J31" s="9">
        <v>25</v>
      </c>
      <c r="K31" s="9">
        <v>38</v>
      </c>
      <c r="L31" s="9">
        <v>44</v>
      </c>
      <c r="M31" s="9">
        <v>165</v>
      </c>
      <c r="N31" s="9">
        <v>30</v>
      </c>
      <c r="O31" s="9" t="s">
        <v>172</v>
      </c>
      <c r="P31" s="9">
        <v>66</v>
      </c>
      <c r="Q31" s="9">
        <f>H31+J31+L31+N31+P31</f>
        <v>218</v>
      </c>
      <c r="R31" s="13">
        <v>10</v>
      </c>
    </row>
    <row r="32" spans="1:18" ht="47.25" x14ac:dyDescent="0.25">
      <c r="A32" s="8">
        <v>11</v>
      </c>
      <c r="B32" s="8" t="s">
        <v>31</v>
      </c>
      <c r="C32" s="8" t="s">
        <v>32</v>
      </c>
      <c r="D32" s="8" t="s">
        <v>29</v>
      </c>
      <c r="E32" s="8" t="s">
        <v>21</v>
      </c>
      <c r="F32" s="8" t="s">
        <v>18</v>
      </c>
      <c r="G32" s="9">
        <v>23</v>
      </c>
      <c r="H32" s="9">
        <v>64</v>
      </c>
      <c r="I32" s="9">
        <v>21</v>
      </c>
      <c r="J32" s="9">
        <v>61</v>
      </c>
      <c r="K32" s="9">
        <v>50</v>
      </c>
      <c r="L32" s="9">
        <v>63</v>
      </c>
      <c r="M32" s="9"/>
      <c r="N32" s="9"/>
      <c r="O32" s="9"/>
      <c r="P32" s="9"/>
      <c r="Q32" s="9">
        <f>H32+J32+L32+N32+P32</f>
        <v>188</v>
      </c>
      <c r="R32" s="13">
        <v>11</v>
      </c>
    </row>
    <row r="33" spans="1:18" x14ac:dyDescent="0.25">
      <c r="A33" s="8">
        <v>12</v>
      </c>
      <c r="B33" s="8" t="s">
        <v>38</v>
      </c>
      <c r="C33" s="8" t="s">
        <v>39</v>
      </c>
      <c r="D33" s="8" t="s">
        <v>29</v>
      </c>
      <c r="E33" s="8" t="s">
        <v>37</v>
      </c>
      <c r="F33" s="8" t="s">
        <v>18</v>
      </c>
      <c r="G33" s="9">
        <v>21</v>
      </c>
      <c r="H33" s="9">
        <v>63</v>
      </c>
      <c r="I33" s="9">
        <v>3</v>
      </c>
      <c r="J33" s="9">
        <v>1</v>
      </c>
      <c r="K33" s="9">
        <v>46</v>
      </c>
      <c r="L33" s="9">
        <v>61</v>
      </c>
      <c r="M33" s="9">
        <v>185</v>
      </c>
      <c r="N33" s="9">
        <v>60</v>
      </c>
      <c r="O33" s="9"/>
      <c r="P33" s="9"/>
      <c r="Q33" s="9">
        <f>H33+J33+L33+N33+P33</f>
        <v>185</v>
      </c>
      <c r="R33" s="13">
        <v>12</v>
      </c>
    </row>
    <row r="34" spans="1:18" customFormat="1" ht="18.75" hidden="1" x14ac:dyDescent="0.3">
      <c r="A34" s="1">
        <v>125</v>
      </c>
      <c r="B34" s="1" t="s">
        <v>93</v>
      </c>
      <c r="C34" s="1" t="s">
        <v>94</v>
      </c>
      <c r="D34" s="1" t="s">
        <v>16</v>
      </c>
      <c r="E34" s="1" t="s">
        <v>95</v>
      </c>
      <c r="F34" s="1" t="s">
        <v>18</v>
      </c>
      <c r="G34" s="2">
        <v>14</v>
      </c>
      <c r="H34" s="2"/>
      <c r="I34" s="2"/>
      <c r="J34" s="2"/>
      <c r="K34" s="2">
        <v>60</v>
      </c>
      <c r="L34" s="2"/>
      <c r="M34" s="2">
        <v>240</v>
      </c>
      <c r="N34" s="2"/>
      <c r="O34" s="2" t="s">
        <v>96</v>
      </c>
      <c r="P34" s="2"/>
      <c r="Q34" s="2"/>
      <c r="R34" s="1"/>
    </row>
    <row r="35" spans="1:18" x14ac:dyDescent="0.25">
      <c r="A35" s="8">
        <v>13</v>
      </c>
      <c r="B35" s="8" t="s">
        <v>84</v>
      </c>
      <c r="C35" s="8" t="s">
        <v>85</v>
      </c>
      <c r="D35" s="8" t="s">
        <v>29</v>
      </c>
      <c r="E35" s="8" t="s">
        <v>86</v>
      </c>
      <c r="F35" s="8" t="s">
        <v>18</v>
      </c>
      <c r="G35" s="9">
        <v>13</v>
      </c>
      <c r="H35" s="9">
        <v>50</v>
      </c>
      <c r="I35" s="9">
        <v>4</v>
      </c>
      <c r="J35" s="9">
        <v>1</v>
      </c>
      <c r="K35" s="9">
        <v>39</v>
      </c>
      <c r="L35" s="9">
        <v>46</v>
      </c>
      <c r="M35" s="9">
        <v>172</v>
      </c>
      <c r="N35" s="9">
        <v>42</v>
      </c>
      <c r="O35" s="9" t="s">
        <v>87</v>
      </c>
      <c r="P35" s="9">
        <v>42</v>
      </c>
      <c r="Q35" s="9">
        <f>H35+J35+L35+N35+P35</f>
        <v>181</v>
      </c>
      <c r="R35" s="13">
        <v>13</v>
      </c>
    </row>
    <row r="36" spans="1:18" customFormat="1" ht="18.75" hidden="1" x14ac:dyDescent="0.3">
      <c r="A36" s="1">
        <v>133</v>
      </c>
      <c r="B36" s="1" t="s">
        <v>100</v>
      </c>
      <c r="C36" s="1" t="s">
        <v>101</v>
      </c>
      <c r="D36" s="1" t="s">
        <v>16</v>
      </c>
      <c r="E36" s="1" t="s">
        <v>102</v>
      </c>
      <c r="F36" s="1" t="s">
        <v>18</v>
      </c>
      <c r="G36" s="2">
        <v>14</v>
      </c>
      <c r="H36" s="2"/>
      <c r="I36" s="2"/>
      <c r="J36" s="2"/>
      <c r="K36" s="2">
        <v>55</v>
      </c>
      <c r="L36" s="2"/>
      <c r="M36" s="2">
        <v>238</v>
      </c>
      <c r="N36" s="2"/>
      <c r="O36" s="2"/>
      <c r="P36" s="2"/>
      <c r="Q36" s="2"/>
      <c r="R36" s="1"/>
    </row>
    <row r="37" spans="1:18" customFormat="1" ht="18.75" hidden="1" x14ac:dyDescent="0.3">
      <c r="A37" s="1">
        <v>134</v>
      </c>
      <c r="B37" s="1" t="s">
        <v>103</v>
      </c>
      <c r="C37" s="1" t="s">
        <v>104</v>
      </c>
      <c r="D37" s="1" t="s">
        <v>16</v>
      </c>
      <c r="E37" s="1" t="s">
        <v>102</v>
      </c>
      <c r="F37" s="1" t="s">
        <v>18</v>
      </c>
      <c r="G37" s="2">
        <v>14</v>
      </c>
      <c r="H37" s="2"/>
      <c r="I37" s="2"/>
      <c r="J37" s="2"/>
      <c r="K37" s="2">
        <v>58</v>
      </c>
      <c r="L37" s="2"/>
      <c r="M37" s="2">
        <v>235</v>
      </c>
      <c r="N37" s="2"/>
      <c r="O37" s="2"/>
      <c r="P37" s="2"/>
      <c r="Q37" s="2"/>
      <c r="R37" s="1"/>
    </row>
    <row r="38" spans="1:18" ht="47.25" x14ac:dyDescent="0.25">
      <c r="A38" s="8">
        <v>14</v>
      </c>
      <c r="B38" s="8" t="s">
        <v>157</v>
      </c>
      <c r="C38" s="8" t="s">
        <v>158</v>
      </c>
      <c r="D38" s="8" t="s">
        <v>29</v>
      </c>
      <c r="E38" s="8" t="s">
        <v>152</v>
      </c>
      <c r="F38" s="8" t="s">
        <v>18</v>
      </c>
      <c r="G38" s="9">
        <v>25</v>
      </c>
      <c r="H38" s="9">
        <v>66</v>
      </c>
      <c r="I38" s="9">
        <v>11</v>
      </c>
      <c r="J38" s="9">
        <v>40</v>
      </c>
      <c r="K38" s="9"/>
      <c r="L38" s="9"/>
      <c r="M38" s="9"/>
      <c r="N38" s="9"/>
      <c r="O38" s="9"/>
      <c r="P38" s="9"/>
      <c r="Q38" s="9">
        <f>H38+J38+L38+N38+P38</f>
        <v>106</v>
      </c>
      <c r="R38" s="13">
        <v>14</v>
      </c>
    </row>
    <row r="39" spans="1:18" customFormat="1" ht="18.75" hidden="1" x14ac:dyDescent="0.3">
      <c r="A39" s="1">
        <v>144</v>
      </c>
      <c r="B39" s="1" t="s">
        <v>108</v>
      </c>
      <c r="C39" s="1" t="s">
        <v>109</v>
      </c>
      <c r="D39" s="1" t="s">
        <v>16</v>
      </c>
      <c r="E39" s="1" t="s">
        <v>110</v>
      </c>
      <c r="F39" s="1" t="s">
        <v>18</v>
      </c>
      <c r="G39" s="2">
        <v>29</v>
      </c>
      <c r="H39" s="2"/>
      <c r="I39" s="2"/>
      <c r="J39" s="2"/>
      <c r="K39" s="2">
        <v>68</v>
      </c>
      <c r="L39" s="2"/>
      <c r="M39" s="2">
        <v>259</v>
      </c>
      <c r="N39" s="2"/>
      <c r="O39" s="2" t="s">
        <v>96</v>
      </c>
      <c r="P39" s="2"/>
      <c r="Q39" s="2"/>
      <c r="R39" s="1"/>
    </row>
    <row r="40" spans="1:18" customFormat="1" ht="18.75" hidden="1" x14ac:dyDescent="0.3">
      <c r="A40" s="1">
        <v>145</v>
      </c>
      <c r="B40" s="1" t="s">
        <v>111</v>
      </c>
      <c r="C40" s="1" t="s">
        <v>112</v>
      </c>
      <c r="D40" s="1" t="s">
        <v>16</v>
      </c>
      <c r="E40" s="1" t="s">
        <v>113</v>
      </c>
      <c r="F40" s="1" t="s">
        <v>18</v>
      </c>
      <c r="G40" s="2"/>
      <c r="H40" s="2"/>
      <c r="I40" s="2"/>
      <c r="J40" s="2"/>
      <c r="K40" s="2"/>
      <c r="L40" s="2"/>
      <c r="M40" s="2">
        <v>220</v>
      </c>
      <c r="N40" s="2"/>
      <c r="O40" s="2" t="s">
        <v>52</v>
      </c>
      <c r="P40" s="2"/>
      <c r="Q40" s="2"/>
      <c r="R40" s="1"/>
    </row>
    <row r="41" spans="1:18" customFormat="1" ht="18.75" hidden="1" x14ac:dyDescent="0.3">
      <c r="A41" s="1">
        <v>146</v>
      </c>
      <c r="B41" s="1" t="s">
        <v>114</v>
      </c>
      <c r="C41" s="1" t="s">
        <v>115</v>
      </c>
      <c r="D41" s="1" t="s">
        <v>16</v>
      </c>
      <c r="E41" s="1" t="s">
        <v>110</v>
      </c>
      <c r="F41" s="1" t="s">
        <v>18</v>
      </c>
      <c r="G41" s="2">
        <v>29</v>
      </c>
      <c r="H41" s="2"/>
      <c r="I41" s="2"/>
      <c r="J41" s="2"/>
      <c r="K41" s="2">
        <v>64</v>
      </c>
      <c r="L41" s="2"/>
      <c r="M41" s="2">
        <v>270</v>
      </c>
      <c r="N41" s="2"/>
      <c r="O41" s="2" t="s">
        <v>116</v>
      </c>
      <c r="P41" s="2"/>
      <c r="Q41" s="2"/>
      <c r="R41" s="1"/>
    </row>
    <row r="42" spans="1:18" customFormat="1" ht="18.75" hidden="1" x14ac:dyDescent="0.3">
      <c r="A42" s="1">
        <v>147</v>
      </c>
      <c r="B42" s="1" t="s">
        <v>117</v>
      </c>
      <c r="C42" s="1" t="s">
        <v>118</v>
      </c>
      <c r="D42" s="1" t="s">
        <v>16</v>
      </c>
      <c r="E42" s="1" t="s">
        <v>110</v>
      </c>
      <c r="F42" s="1" t="s">
        <v>18</v>
      </c>
      <c r="G42" s="2">
        <v>17</v>
      </c>
      <c r="H42" s="2"/>
      <c r="I42" s="2"/>
      <c r="J42" s="2"/>
      <c r="K42" s="2">
        <v>60</v>
      </c>
      <c r="L42" s="2"/>
      <c r="M42" s="2">
        <v>261</v>
      </c>
      <c r="N42" s="2"/>
      <c r="O42" s="2" t="s">
        <v>43</v>
      </c>
      <c r="P42" s="2"/>
      <c r="Q42" s="2"/>
      <c r="R42" s="1"/>
    </row>
    <row r="43" spans="1:18" customFormat="1" ht="18.75" hidden="1" x14ac:dyDescent="0.3">
      <c r="A43" s="1">
        <v>160</v>
      </c>
      <c r="B43" s="1" t="s">
        <v>119</v>
      </c>
      <c r="C43" s="1" t="s">
        <v>120</v>
      </c>
      <c r="D43" s="1" t="s">
        <v>16</v>
      </c>
      <c r="E43" s="1" t="s">
        <v>121</v>
      </c>
      <c r="F43" s="1" t="s">
        <v>18</v>
      </c>
      <c r="G43" s="2">
        <v>15</v>
      </c>
      <c r="H43" s="2"/>
      <c r="I43" s="2"/>
      <c r="J43" s="2"/>
      <c r="K43" s="2">
        <v>48</v>
      </c>
      <c r="L43" s="2"/>
      <c r="M43" s="2">
        <v>255</v>
      </c>
      <c r="N43" s="2"/>
      <c r="O43" s="2" t="s">
        <v>52</v>
      </c>
      <c r="P43" s="2"/>
      <c r="Q43" s="2"/>
      <c r="R43" s="1"/>
    </row>
    <row r="44" spans="1:18" customFormat="1" ht="18.75" hidden="1" x14ac:dyDescent="0.3">
      <c r="A44" s="1">
        <v>161</v>
      </c>
      <c r="B44" s="1" t="s">
        <v>122</v>
      </c>
      <c r="C44" s="1" t="s">
        <v>123</v>
      </c>
      <c r="D44" s="1" t="s">
        <v>16</v>
      </c>
      <c r="E44" s="1" t="s">
        <v>121</v>
      </c>
      <c r="F44" s="1" t="s">
        <v>18</v>
      </c>
      <c r="G44" s="2">
        <v>18</v>
      </c>
      <c r="H44" s="2"/>
      <c r="I44" s="2"/>
      <c r="J44" s="2"/>
      <c r="K44" s="2">
        <v>56</v>
      </c>
      <c r="L44" s="2"/>
      <c r="M44" s="2">
        <v>240</v>
      </c>
      <c r="N44" s="2"/>
      <c r="O44" s="2" t="s">
        <v>124</v>
      </c>
      <c r="P44" s="2"/>
      <c r="Q44" s="2"/>
      <c r="R44" s="1"/>
    </row>
    <row r="45" spans="1:18" customFormat="1" ht="18.75" hidden="1" x14ac:dyDescent="0.3">
      <c r="A45" s="1">
        <v>163</v>
      </c>
      <c r="B45" s="1" t="s">
        <v>125</v>
      </c>
      <c r="C45" s="1" t="s">
        <v>126</v>
      </c>
      <c r="D45" s="1" t="s">
        <v>16</v>
      </c>
      <c r="E45" s="1" t="s">
        <v>121</v>
      </c>
      <c r="F45" s="1" t="s">
        <v>18</v>
      </c>
      <c r="G45" s="2">
        <v>10</v>
      </c>
      <c r="H45" s="2"/>
      <c r="I45" s="2"/>
      <c r="J45" s="2"/>
      <c r="K45" s="2">
        <v>61</v>
      </c>
      <c r="L45" s="2"/>
      <c r="M45" s="2">
        <v>215</v>
      </c>
      <c r="N45" s="2"/>
      <c r="O45" s="2" t="s">
        <v>107</v>
      </c>
      <c r="P45" s="2"/>
      <c r="Q45" s="2"/>
      <c r="R45" s="1"/>
    </row>
    <row r="46" spans="1:18" customFormat="1" ht="18.75" hidden="1" x14ac:dyDescent="0.3">
      <c r="A46" s="1">
        <v>164</v>
      </c>
      <c r="B46" s="1" t="s">
        <v>127</v>
      </c>
      <c r="C46" s="1" t="s">
        <v>128</v>
      </c>
      <c r="D46" s="1" t="s">
        <v>16</v>
      </c>
      <c r="E46" s="1" t="s">
        <v>129</v>
      </c>
      <c r="F46" s="1" t="s">
        <v>18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1"/>
    </row>
    <row r="47" spans="1:18" customFormat="1" ht="18.75" hidden="1" x14ac:dyDescent="0.3">
      <c r="A47" s="1">
        <v>165</v>
      </c>
      <c r="B47" s="1" t="s">
        <v>130</v>
      </c>
      <c r="C47" s="1" t="s">
        <v>131</v>
      </c>
      <c r="D47" s="1" t="s">
        <v>16</v>
      </c>
      <c r="E47" s="1" t="s">
        <v>129</v>
      </c>
      <c r="F47" s="1" t="s">
        <v>18</v>
      </c>
      <c r="G47" s="2">
        <v>9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1"/>
    </row>
    <row r="48" spans="1:18" customFormat="1" ht="18.75" hidden="1" x14ac:dyDescent="0.3">
      <c r="A48" s="1">
        <v>167</v>
      </c>
      <c r="B48" s="1" t="s">
        <v>132</v>
      </c>
      <c r="C48" s="1" t="s">
        <v>133</v>
      </c>
      <c r="D48" s="1" t="s">
        <v>16</v>
      </c>
      <c r="E48" s="1" t="s">
        <v>129</v>
      </c>
      <c r="F48" s="1" t="s">
        <v>18</v>
      </c>
      <c r="G48" s="2">
        <v>20</v>
      </c>
      <c r="H48" s="2"/>
      <c r="I48" s="2"/>
      <c r="J48" s="2"/>
      <c r="K48" s="2"/>
      <c r="L48" s="2"/>
      <c r="M48" s="2">
        <v>272</v>
      </c>
      <c r="N48" s="2"/>
      <c r="O48" s="2"/>
      <c r="P48" s="2"/>
      <c r="Q48" s="2"/>
      <c r="R48" s="1"/>
    </row>
    <row r="49" spans="1:18" customFormat="1" ht="18.75" hidden="1" x14ac:dyDescent="0.3">
      <c r="A49" s="1">
        <v>169</v>
      </c>
      <c r="B49" s="1" t="s">
        <v>134</v>
      </c>
      <c r="C49" s="1" t="s">
        <v>135</v>
      </c>
      <c r="D49" s="1" t="s">
        <v>16</v>
      </c>
      <c r="E49" s="1" t="s">
        <v>129</v>
      </c>
      <c r="F49" s="1" t="s">
        <v>18</v>
      </c>
      <c r="G49" s="2">
        <v>20</v>
      </c>
      <c r="H49" s="2"/>
      <c r="I49" s="2"/>
      <c r="J49" s="2"/>
      <c r="K49" s="2">
        <v>55</v>
      </c>
      <c r="L49" s="2"/>
      <c r="M49" s="2">
        <v>255</v>
      </c>
      <c r="N49" s="2"/>
      <c r="O49" s="2" t="s">
        <v>96</v>
      </c>
      <c r="P49" s="2"/>
      <c r="Q49" s="2"/>
      <c r="R49" s="1"/>
    </row>
    <row r="50" spans="1:18" customFormat="1" ht="18.75" hidden="1" x14ac:dyDescent="0.3">
      <c r="A50" s="1">
        <v>170</v>
      </c>
      <c r="B50" s="1" t="s">
        <v>136</v>
      </c>
      <c r="C50" s="1" t="s">
        <v>137</v>
      </c>
      <c r="D50" s="1" t="s">
        <v>16</v>
      </c>
      <c r="E50" s="1" t="s">
        <v>129</v>
      </c>
      <c r="F50" s="1" t="s">
        <v>18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1"/>
    </row>
    <row r="51" spans="1:18" customFormat="1" ht="18.75" hidden="1" x14ac:dyDescent="0.3">
      <c r="A51" s="1">
        <v>171</v>
      </c>
      <c r="B51" s="1" t="s">
        <v>138</v>
      </c>
      <c r="C51" s="1" t="s">
        <v>139</v>
      </c>
      <c r="D51" s="1" t="s">
        <v>16</v>
      </c>
      <c r="E51" s="1" t="s">
        <v>129</v>
      </c>
      <c r="F51" s="1" t="s">
        <v>18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1"/>
    </row>
    <row r="52" spans="1:18" customFormat="1" ht="18.75" hidden="1" x14ac:dyDescent="0.3">
      <c r="A52" s="1">
        <v>172</v>
      </c>
      <c r="B52" s="1" t="s">
        <v>140</v>
      </c>
      <c r="C52" s="1" t="s">
        <v>141</v>
      </c>
      <c r="D52" s="1" t="s">
        <v>16</v>
      </c>
      <c r="E52" s="1" t="s">
        <v>129</v>
      </c>
      <c r="F52" s="1" t="s">
        <v>18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1"/>
    </row>
    <row r="53" spans="1:18" customFormat="1" ht="18.75" hidden="1" x14ac:dyDescent="0.3">
      <c r="A53" s="1">
        <v>173</v>
      </c>
      <c r="B53" s="1" t="s">
        <v>142</v>
      </c>
      <c r="C53" s="1" t="s">
        <v>143</v>
      </c>
      <c r="D53" s="1" t="s">
        <v>16</v>
      </c>
      <c r="E53" s="1" t="s">
        <v>129</v>
      </c>
      <c r="F53" s="1" t="s">
        <v>18</v>
      </c>
      <c r="G53" s="2">
        <v>18</v>
      </c>
      <c r="H53" s="2"/>
      <c r="I53" s="2"/>
      <c r="J53" s="2"/>
      <c r="K53" s="2"/>
      <c r="L53" s="2"/>
      <c r="M53" s="2">
        <v>239</v>
      </c>
      <c r="N53" s="2"/>
      <c r="O53" s="2"/>
      <c r="P53" s="2"/>
      <c r="Q53" s="2"/>
      <c r="R53" s="1"/>
    </row>
    <row r="54" spans="1:18" customFormat="1" ht="18.75" hidden="1" x14ac:dyDescent="0.3">
      <c r="A54" s="1">
        <v>174</v>
      </c>
      <c r="B54" s="1" t="s">
        <v>144</v>
      </c>
      <c r="C54" s="1" t="s">
        <v>145</v>
      </c>
      <c r="D54" s="1" t="s">
        <v>16</v>
      </c>
      <c r="E54" s="1" t="s">
        <v>129</v>
      </c>
      <c r="F54" s="1" t="s">
        <v>18</v>
      </c>
      <c r="G54" s="2">
        <v>19</v>
      </c>
      <c r="H54" s="2"/>
      <c r="I54" s="2"/>
      <c r="J54" s="2"/>
      <c r="K54" s="2">
        <v>36</v>
      </c>
      <c r="L54" s="2"/>
      <c r="M54" s="2">
        <v>275</v>
      </c>
      <c r="N54" s="2"/>
      <c r="O54" s="2"/>
      <c r="P54" s="2"/>
      <c r="Q54" s="2"/>
      <c r="R54" s="1"/>
    </row>
    <row r="55" spans="1:18" ht="47.25" x14ac:dyDescent="0.25">
      <c r="A55" s="8">
        <v>15</v>
      </c>
      <c r="B55" s="8" t="s">
        <v>159</v>
      </c>
      <c r="C55" s="8" t="s">
        <v>160</v>
      </c>
      <c r="D55" s="8" t="s">
        <v>29</v>
      </c>
      <c r="E55" s="8" t="s">
        <v>152</v>
      </c>
      <c r="F55" s="8" t="s">
        <v>18</v>
      </c>
      <c r="G55" s="9">
        <v>22</v>
      </c>
      <c r="H55" s="9">
        <v>63</v>
      </c>
      <c r="I55" s="9">
        <v>2</v>
      </c>
      <c r="J55" s="9">
        <v>1</v>
      </c>
      <c r="K55" s="9"/>
      <c r="L55" s="9"/>
      <c r="M55" s="9"/>
      <c r="N55" s="9"/>
      <c r="O55" s="9"/>
      <c r="P55" s="9"/>
      <c r="Q55" s="9">
        <f>H55+J55+L55+N55+P55</f>
        <v>64</v>
      </c>
      <c r="R55" s="13">
        <v>15</v>
      </c>
    </row>
    <row r="56" spans="1:18" customFormat="1" ht="18.75" hidden="1" x14ac:dyDescent="0.3">
      <c r="A56" s="1">
        <v>178</v>
      </c>
      <c r="B56" s="1" t="s">
        <v>148</v>
      </c>
      <c r="C56" s="1" t="s">
        <v>149</v>
      </c>
      <c r="D56" s="1" t="s">
        <v>16</v>
      </c>
      <c r="E56" s="1" t="s">
        <v>129</v>
      </c>
      <c r="F56" s="1" t="s">
        <v>18</v>
      </c>
      <c r="G56" s="2">
        <v>15</v>
      </c>
      <c r="H56" s="2"/>
      <c r="I56" s="2"/>
      <c r="J56" s="2"/>
      <c r="K56" s="2">
        <v>59</v>
      </c>
      <c r="L56" s="2"/>
      <c r="M56" s="2">
        <v>251</v>
      </c>
      <c r="N56" s="2"/>
      <c r="O56" s="2"/>
      <c r="P56" s="2"/>
      <c r="Q56" s="2"/>
      <c r="R56" s="1"/>
    </row>
    <row r="57" spans="1:18" customFormat="1" ht="18.75" hidden="1" x14ac:dyDescent="0.3">
      <c r="A57" s="1">
        <v>189</v>
      </c>
      <c r="B57" s="1" t="s">
        <v>150</v>
      </c>
      <c r="C57" s="1" t="s">
        <v>151</v>
      </c>
      <c r="D57" s="1" t="s">
        <v>16</v>
      </c>
      <c r="E57" s="1" t="s">
        <v>152</v>
      </c>
      <c r="F57" s="1" t="s">
        <v>18</v>
      </c>
      <c r="G57" s="2">
        <v>7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1"/>
    </row>
    <row r="58" spans="1:18" x14ac:dyDescent="0.25">
      <c r="A58" s="8">
        <v>16</v>
      </c>
      <c r="B58" s="8" t="s">
        <v>35</v>
      </c>
      <c r="C58" s="8" t="s">
        <v>36</v>
      </c>
      <c r="D58" s="8" t="s">
        <v>29</v>
      </c>
      <c r="E58" s="8" t="s">
        <v>37</v>
      </c>
      <c r="F58" s="8" t="s">
        <v>18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>
        <f>H58+J58+L58+N58+P58</f>
        <v>0</v>
      </c>
      <c r="R58" s="8"/>
    </row>
    <row r="59" spans="1:18" customFormat="1" ht="18.75" hidden="1" x14ac:dyDescent="0.3">
      <c r="A59" s="1">
        <v>191</v>
      </c>
      <c r="B59" s="1" t="s">
        <v>155</v>
      </c>
      <c r="C59" s="1" t="s">
        <v>156</v>
      </c>
      <c r="D59" s="1" t="s">
        <v>16</v>
      </c>
      <c r="E59" s="1" t="s">
        <v>152</v>
      </c>
      <c r="F59" s="1" t="s">
        <v>18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1"/>
    </row>
    <row r="60" spans="1:18" x14ac:dyDescent="0.25">
      <c r="A60" s="8">
        <v>17</v>
      </c>
      <c r="B60" s="8" t="s">
        <v>46</v>
      </c>
      <c r="C60" s="8" t="s">
        <v>47</v>
      </c>
      <c r="D60" s="8" t="s">
        <v>29</v>
      </c>
      <c r="E60" s="8" t="s">
        <v>42</v>
      </c>
      <c r="F60" s="8" t="s">
        <v>18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>
        <f>H60+J60+L60+N60+P60</f>
        <v>0</v>
      </c>
      <c r="R60" s="8"/>
    </row>
    <row r="61" spans="1:18" x14ac:dyDescent="0.25">
      <c r="A61" s="8">
        <v>18</v>
      </c>
      <c r="B61" s="8" t="s">
        <v>59</v>
      </c>
      <c r="C61" s="8" t="s">
        <v>60</v>
      </c>
      <c r="D61" s="8" t="s">
        <v>29</v>
      </c>
      <c r="E61" s="8" t="s">
        <v>58</v>
      </c>
      <c r="F61" s="8" t="s">
        <v>18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>
        <f>H61+J61+L61+N61+P61</f>
        <v>0</v>
      </c>
      <c r="R61" s="8"/>
    </row>
    <row r="62" spans="1:18" x14ac:dyDescent="0.25">
      <c r="A62" s="8">
        <v>19</v>
      </c>
      <c r="B62" s="8" t="s">
        <v>61</v>
      </c>
      <c r="C62" s="8" t="s">
        <v>62</v>
      </c>
      <c r="D62" s="8" t="s">
        <v>29</v>
      </c>
      <c r="E62" s="8" t="s">
        <v>63</v>
      </c>
      <c r="F62" s="8" t="s">
        <v>18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>
        <f>H62+J62+L62+N62+P62</f>
        <v>0</v>
      </c>
      <c r="R62" s="8"/>
    </row>
    <row r="63" spans="1:18" x14ac:dyDescent="0.25">
      <c r="A63" s="8">
        <v>20</v>
      </c>
      <c r="B63" s="8" t="s">
        <v>82</v>
      </c>
      <c r="C63" s="8" t="s">
        <v>83</v>
      </c>
      <c r="D63" s="8" t="s">
        <v>29</v>
      </c>
      <c r="E63" s="8" t="s">
        <v>63</v>
      </c>
      <c r="F63" s="8" t="s">
        <v>18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>
        <f>H63+J63+L63+N63+P63</f>
        <v>0</v>
      </c>
      <c r="R63" s="8"/>
    </row>
    <row r="64" spans="1:18" customFormat="1" ht="18.75" hidden="1" x14ac:dyDescent="0.3">
      <c r="A64" s="1">
        <v>196</v>
      </c>
      <c r="B64" s="1" t="s">
        <v>167</v>
      </c>
      <c r="C64" s="1" t="s">
        <v>168</v>
      </c>
      <c r="D64" s="1" t="s">
        <v>16</v>
      </c>
      <c r="E64" s="1" t="s">
        <v>163</v>
      </c>
      <c r="F64" s="1" t="s">
        <v>18</v>
      </c>
      <c r="G64" s="2">
        <v>19</v>
      </c>
      <c r="H64" s="2"/>
      <c r="I64" s="2"/>
      <c r="J64" s="2"/>
      <c r="K64" s="2">
        <v>53</v>
      </c>
      <c r="L64" s="2"/>
      <c r="M64" s="2">
        <v>210</v>
      </c>
      <c r="N64" s="2"/>
      <c r="O64" s="2" t="s">
        <v>169</v>
      </c>
      <c r="P64" s="2"/>
      <c r="Q64" s="2"/>
      <c r="R64" s="1"/>
    </row>
    <row r="65" spans="1:18" x14ac:dyDescent="0.25">
      <c r="A65" s="8">
        <v>21</v>
      </c>
      <c r="B65" s="8" t="s">
        <v>146</v>
      </c>
      <c r="C65" s="8" t="s">
        <v>147</v>
      </c>
      <c r="D65" s="8" t="s">
        <v>29</v>
      </c>
      <c r="E65" s="8" t="s">
        <v>129</v>
      </c>
      <c r="F65" s="8" t="s">
        <v>18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>
        <f>H65+J65+L65+N65+P65</f>
        <v>0</v>
      </c>
      <c r="R65" s="8"/>
    </row>
    <row r="66" spans="1:18" ht="47.25" x14ac:dyDescent="0.25">
      <c r="A66" s="8">
        <v>22</v>
      </c>
      <c r="B66" s="8" t="s">
        <v>153</v>
      </c>
      <c r="C66" s="8" t="s">
        <v>154</v>
      </c>
      <c r="D66" s="8" t="s">
        <v>29</v>
      </c>
      <c r="E66" s="8" t="s">
        <v>152</v>
      </c>
      <c r="F66" s="8" t="s">
        <v>18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>
        <f>H66+J66+L66+N66+P66</f>
        <v>0</v>
      </c>
      <c r="R66" s="8"/>
    </row>
    <row r="67" spans="1:18" customFormat="1" ht="18.75" hidden="1" x14ac:dyDescent="0.3">
      <c r="A67" s="1">
        <v>199</v>
      </c>
      <c r="B67" s="1" t="s">
        <v>175</v>
      </c>
      <c r="C67" s="1" t="s">
        <v>176</v>
      </c>
      <c r="D67" s="1" t="s">
        <v>16</v>
      </c>
      <c r="E67" s="1" t="s">
        <v>177</v>
      </c>
      <c r="F67" s="1" t="s">
        <v>18</v>
      </c>
      <c r="G67" s="2">
        <v>2</v>
      </c>
      <c r="H67" s="2"/>
      <c r="I67" s="2"/>
      <c r="J67" s="2"/>
      <c r="K67" s="2">
        <v>59</v>
      </c>
      <c r="L67" s="2"/>
      <c r="M67" s="2">
        <v>210</v>
      </c>
      <c r="N67" s="2"/>
      <c r="O67" s="2"/>
      <c r="P67" s="2"/>
      <c r="Q67" s="2"/>
      <c r="R67" s="1"/>
    </row>
    <row r="68" spans="1:18" customFormat="1" ht="18.75" hidden="1" x14ac:dyDescent="0.3">
      <c r="A68" s="1">
        <v>200</v>
      </c>
      <c r="B68" s="1" t="s">
        <v>178</v>
      </c>
      <c r="C68" s="1" t="s">
        <v>179</v>
      </c>
      <c r="D68" s="1" t="s">
        <v>16</v>
      </c>
      <c r="E68" s="1" t="s">
        <v>177</v>
      </c>
      <c r="F68" s="1" t="s">
        <v>18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1"/>
    </row>
    <row r="69" spans="1:18" customFormat="1" ht="18.75" hidden="1" x14ac:dyDescent="0.3">
      <c r="A69" s="1">
        <v>201</v>
      </c>
      <c r="B69" s="1" t="s">
        <v>180</v>
      </c>
      <c r="C69" s="1" t="s">
        <v>181</v>
      </c>
      <c r="D69" s="1" t="s">
        <v>16</v>
      </c>
      <c r="E69" s="1" t="s">
        <v>177</v>
      </c>
      <c r="F69" s="1" t="s">
        <v>18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1"/>
    </row>
    <row r="70" spans="1:18" customFormat="1" ht="18.75" hidden="1" x14ac:dyDescent="0.3">
      <c r="A70" s="1">
        <v>202</v>
      </c>
      <c r="B70" s="1" t="s">
        <v>182</v>
      </c>
      <c r="C70" s="1" t="s">
        <v>183</v>
      </c>
      <c r="D70" s="1" t="s">
        <v>16</v>
      </c>
      <c r="E70" s="1" t="s">
        <v>177</v>
      </c>
      <c r="F70" s="1" t="s">
        <v>18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1"/>
    </row>
    <row r="71" spans="1:18" customFormat="1" ht="18.75" hidden="1" x14ac:dyDescent="0.3">
      <c r="A71" s="1">
        <v>203</v>
      </c>
      <c r="B71" s="1" t="s">
        <v>184</v>
      </c>
      <c r="C71" s="1" t="s">
        <v>185</v>
      </c>
      <c r="D71" s="1" t="s">
        <v>16</v>
      </c>
      <c r="E71" s="1" t="s">
        <v>177</v>
      </c>
      <c r="F71" s="1" t="s">
        <v>18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1"/>
    </row>
    <row r="72" spans="1:18" customFormat="1" ht="18.75" hidden="1" x14ac:dyDescent="0.3">
      <c r="A72" s="1">
        <v>204</v>
      </c>
      <c r="B72" s="1" t="s">
        <v>186</v>
      </c>
      <c r="C72" s="1" t="s">
        <v>187</v>
      </c>
      <c r="D72" s="1" t="s">
        <v>16</v>
      </c>
      <c r="E72" s="1" t="s">
        <v>177</v>
      </c>
      <c r="F72" s="1" t="s">
        <v>18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1"/>
    </row>
    <row r="73" spans="1:18" ht="63" x14ac:dyDescent="0.25">
      <c r="A73" s="8">
        <v>23</v>
      </c>
      <c r="B73" s="8" t="s">
        <v>161</v>
      </c>
      <c r="C73" s="8" t="s">
        <v>162</v>
      </c>
      <c r="D73" s="8" t="s">
        <v>29</v>
      </c>
      <c r="E73" s="8" t="s">
        <v>163</v>
      </c>
      <c r="F73" s="8" t="s">
        <v>18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>
        <f>H73+J73+L73+N73+P73</f>
        <v>0</v>
      </c>
      <c r="R73" s="8"/>
    </row>
    <row r="74" spans="1:18" customFormat="1" ht="18.75" hidden="1" x14ac:dyDescent="0.3">
      <c r="A74" s="1">
        <v>267</v>
      </c>
      <c r="B74" s="1" t="s">
        <v>191</v>
      </c>
      <c r="C74" s="1" t="s">
        <v>192</v>
      </c>
      <c r="D74" s="1" t="s">
        <v>16</v>
      </c>
      <c r="E74" s="1" t="s">
        <v>193</v>
      </c>
      <c r="F74" s="1" t="s">
        <v>18</v>
      </c>
      <c r="G74" s="2">
        <v>18</v>
      </c>
      <c r="H74" s="2"/>
      <c r="I74" s="2"/>
      <c r="J74" s="2"/>
      <c r="K74" s="2">
        <v>56</v>
      </c>
      <c r="L74" s="2"/>
      <c r="M74" s="2">
        <v>230</v>
      </c>
      <c r="N74" s="2"/>
      <c r="O74" s="2" t="s">
        <v>71</v>
      </c>
      <c r="P74" s="2"/>
      <c r="Q74" s="2"/>
      <c r="R74" s="1"/>
    </row>
    <row r="75" spans="1:18" customFormat="1" ht="18.75" hidden="1" x14ac:dyDescent="0.3">
      <c r="A75" s="1">
        <v>268</v>
      </c>
      <c r="B75" s="1" t="s">
        <v>194</v>
      </c>
      <c r="C75" s="1" t="s">
        <v>195</v>
      </c>
      <c r="D75" s="1" t="s">
        <v>16</v>
      </c>
      <c r="E75" s="1" t="s">
        <v>196</v>
      </c>
      <c r="F75" s="1" t="s">
        <v>18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1"/>
    </row>
    <row r="76" spans="1:18" customFormat="1" ht="18.75" hidden="1" x14ac:dyDescent="0.3">
      <c r="A76" s="1">
        <v>269</v>
      </c>
      <c r="B76" s="1" t="s">
        <v>197</v>
      </c>
      <c r="C76" s="1" t="s">
        <v>198</v>
      </c>
      <c r="D76" s="1" t="s">
        <v>16</v>
      </c>
      <c r="E76" s="1" t="s">
        <v>199</v>
      </c>
      <c r="F76" s="1" t="s">
        <v>18</v>
      </c>
      <c r="G76" s="2"/>
      <c r="H76" s="2"/>
      <c r="I76" s="2"/>
      <c r="J76" s="2"/>
      <c r="K76" s="2"/>
      <c r="L76" s="2"/>
      <c r="M76" s="2"/>
      <c r="N76" s="2"/>
      <c r="O76" s="2" t="s">
        <v>96</v>
      </c>
      <c r="P76" s="2"/>
      <c r="Q76" s="2"/>
      <c r="R76" s="1"/>
    </row>
    <row r="77" spans="1:18" customFormat="1" ht="18.75" hidden="1" x14ac:dyDescent="0.3">
      <c r="A77" s="1">
        <v>273</v>
      </c>
      <c r="B77" s="1" t="s">
        <v>200</v>
      </c>
      <c r="C77" s="1" t="s">
        <v>201</v>
      </c>
      <c r="D77" s="1" t="s">
        <v>16</v>
      </c>
      <c r="E77" s="1" t="s">
        <v>202</v>
      </c>
      <c r="F77" s="1" t="s">
        <v>18</v>
      </c>
      <c r="G77" s="2"/>
      <c r="H77" s="2"/>
      <c r="I77" s="2"/>
      <c r="J77" s="2"/>
      <c r="K77" s="2"/>
      <c r="L77" s="2"/>
      <c r="M77" s="2"/>
      <c r="N77" s="2"/>
      <c r="O77" s="2" t="s">
        <v>203</v>
      </c>
      <c r="P77" s="2"/>
      <c r="Q77" s="2"/>
      <c r="R77" s="1"/>
    </row>
    <row r="80" spans="1:18" x14ac:dyDescent="0.25">
      <c r="C80" s="14" t="s">
        <v>205</v>
      </c>
      <c r="D80" s="14"/>
      <c r="E80" s="14"/>
      <c r="F80" s="14"/>
      <c r="G80" s="14"/>
      <c r="H80" s="14"/>
      <c r="I80" s="14"/>
      <c r="J80" s="14"/>
      <c r="K80" s="14"/>
      <c r="L80" s="14"/>
    </row>
    <row r="81" spans="3:12" x14ac:dyDescent="0.25">
      <c r="C81" s="15"/>
      <c r="D81" s="15"/>
      <c r="E81" s="15"/>
      <c r="F81" s="15"/>
      <c r="G81" s="15"/>
      <c r="H81" s="15"/>
      <c r="I81" s="15"/>
      <c r="J81" s="15"/>
      <c r="K81" s="15"/>
      <c r="L81" s="15"/>
    </row>
    <row r="82" spans="3:12" x14ac:dyDescent="0.25">
      <c r="C82" s="15"/>
      <c r="D82" s="15"/>
      <c r="E82" s="15"/>
      <c r="F82" s="15"/>
      <c r="G82" s="15"/>
      <c r="H82" s="15"/>
      <c r="I82" s="15"/>
      <c r="J82" s="15"/>
      <c r="K82" s="15"/>
      <c r="L82" s="15"/>
    </row>
    <row r="83" spans="3:12" x14ac:dyDescent="0.25">
      <c r="C83" s="15"/>
      <c r="D83" s="15"/>
      <c r="E83" s="15"/>
      <c r="F83" s="15"/>
      <c r="G83" s="15"/>
      <c r="H83" s="15"/>
      <c r="I83" s="15"/>
      <c r="J83" s="15"/>
      <c r="K83" s="15"/>
      <c r="L83" s="15"/>
    </row>
  </sheetData>
  <autoFilter ref="A4:R77">
    <filterColumn colId="3">
      <filters>
        <filter val="женский"/>
      </filters>
    </filterColumn>
    <sortState ref="A6:R70">
      <sortCondition descending="1" ref="Q1:Q74"/>
    </sortState>
  </autoFilter>
  <mergeCells count="4">
    <mergeCell ref="C80:L83"/>
    <mergeCell ref="B1:S1"/>
    <mergeCell ref="B2:S2"/>
    <mergeCell ref="B3:S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workbookViewId="0">
      <selection activeCell="M48" sqref="M48"/>
    </sheetView>
  </sheetViews>
  <sheetFormatPr defaultRowHeight="15.75" x14ac:dyDescent="0.25"/>
  <cols>
    <col min="1" max="1" width="7.28515625" style="4" customWidth="1"/>
    <col min="2" max="2" width="39.140625" style="4" customWidth="1"/>
    <col min="3" max="3" width="18" style="4" customWidth="1"/>
    <col min="4" max="4" width="13.42578125" style="4" customWidth="1"/>
    <col min="5" max="5" width="22.140625" style="4" customWidth="1"/>
    <col min="6" max="6" width="18.28515625" style="4" customWidth="1"/>
    <col min="7" max="16" width="9.140625" style="4"/>
    <col min="17" max="17" width="12.5703125" style="4" customWidth="1"/>
    <col min="18" max="18" width="13.5703125" style="4" customWidth="1"/>
    <col min="19" max="16384" width="9.140625" style="4"/>
  </cols>
  <sheetData>
    <row r="1" spans="1:18" x14ac:dyDescent="0.25">
      <c r="A1" s="16" t="s">
        <v>206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x14ac:dyDescent="0.25">
      <c r="A2" s="16" t="s">
        <v>207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x14ac:dyDescent="0.25">
      <c r="A3" s="17" t="s">
        <v>208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ht="37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9</v>
      </c>
      <c r="J4" s="3" t="s">
        <v>7</v>
      </c>
      <c r="K4" s="3" t="s">
        <v>10</v>
      </c>
      <c r="L4" s="3" t="s">
        <v>7</v>
      </c>
      <c r="M4" s="3" t="s">
        <v>11</v>
      </c>
      <c r="N4" s="3" t="s">
        <v>7</v>
      </c>
      <c r="O4" s="3" t="s">
        <v>12</v>
      </c>
      <c r="P4" s="3" t="s">
        <v>7</v>
      </c>
      <c r="Q4" s="3" t="s">
        <v>13</v>
      </c>
      <c r="R4" s="3" t="s">
        <v>204</v>
      </c>
    </row>
    <row r="5" spans="1:18" x14ac:dyDescent="0.25">
      <c r="A5" s="5">
        <v>14</v>
      </c>
      <c r="B5" s="10" t="s">
        <v>108</v>
      </c>
      <c r="C5" s="5" t="s">
        <v>109</v>
      </c>
      <c r="D5" s="5" t="s">
        <v>16</v>
      </c>
      <c r="E5" s="5" t="s">
        <v>110</v>
      </c>
      <c r="F5" s="5" t="s">
        <v>18</v>
      </c>
      <c r="G5" s="5">
        <v>29</v>
      </c>
      <c r="H5" s="5">
        <v>95</v>
      </c>
      <c r="I5" s="5">
        <v>23</v>
      </c>
      <c r="J5" s="5">
        <v>65</v>
      </c>
      <c r="K5" s="5">
        <v>68</v>
      </c>
      <c r="L5" s="5">
        <v>72</v>
      </c>
      <c r="M5" s="5">
        <v>259</v>
      </c>
      <c r="N5" s="5">
        <v>66</v>
      </c>
      <c r="O5" s="5" t="s">
        <v>96</v>
      </c>
      <c r="P5" s="5">
        <v>70</v>
      </c>
      <c r="Q5" s="5">
        <f t="shared" ref="Q5:Q38" si="0">H5+J5+L5+N5+P5</f>
        <v>368</v>
      </c>
      <c r="R5" s="5">
        <v>1</v>
      </c>
    </row>
    <row r="6" spans="1:18" x14ac:dyDescent="0.25">
      <c r="A6" s="5">
        <v>16</v>
      </c>
      <c r="B6" s="10" t="s">
        <v>114</v>
      </c>
      <c r="C6" s="5" t="s">
        <v>115</v>
      </c>
      <c r="D6" s="5" t="s">
        <v>16</v>
      </c>
      <c r="E6" s="5" t="s">
        <v>110</v>
      </c>
      <c r="F6" s="5" t="s">
        <v>18</v>
      </c>
      <c r="G6" s="5">
        <v>29</v>
      </c>
      <c r="H6" s="5">
        <v>95</v>
      </c>
      <c r="I6" s="5">
        <v>16</v>
      </c>
      <c r="J6" s="5">
        <v>61</v>
      </c>
      <c r="K6" s="5">
        <v>64</v>
      </c>
      <c r="L6" s="5">
        <v>68</v>
      </c>
      <c r="M6" s="5">
        <v>270</v>
      </c>
      <c r="N6" s="5">
        <v>69</v>
      </c>
      <c r="O6" s="5" t="s">
        <v>116</v>
      </c>
      <c r="P6" s="5">
        <v>71</v>
      </c>
      <c r="Q6" s="5">
        <f t="shared" si="0"/>
        <v>364</v>
      </c>
      <c r="R6" s="5">
        <v>2</v>
      </c>
    </row>
    <row r="7" spans="1:18" x14ac:dyDescent="0.25">
      <c r="A7" s="5">
        <v>5</v>
      </c>
      <c r="B7" s="10" t="s">
        <v>40</v>
      </c>
      <c r="C7" s="5" t="s">
        <v>41</v>
      </c>
      <c r="D7" s="5" t="s">
        <v>16</v>
      </c>
      <c r="E7" s="5" t="s">
        <v>42</v>
      </c>
      <c r="F7" s="5" t="s">
        <v>18</v>
      </c>
      <c r="G7" s="5">
        <v>24</v>
      </c>
      <c r="H7" s="5">
        <v>76</v>
      </c>
      <c r="I7" s="5">
        <v>25</v>
      </c>
      <c r="J7" s="5">
        <v>66</v>
      </c>
      <c r="K7" s="5">
        <v>60</v>
      </c>
      <c r="L7" s="5">
        <v>65</v>
      </c>
      <c r="M7" s="5">
        <v>262</v>
      </c>
      <c r="N7" s="5">
        <v>67</v>
      </c>
      <c r="O7" s="5" t="s">
        <v>43</v>
      </c>
      <c r="P7" s="5">
        <v>88</v>
      </c>
      <c r="Q7" s="5">
        <f t="shared" si="0"/>
        <v>362</v>
      </c>
      <c r="R7" s="5">
        <v>3</v>
      </c>
    </row>
    <row r="8" spans="1:18" x14ac:dyDescent="0.25">
      <c r="A8" s="5">
        <v>17</v>
      </c>
      <c r="B8" s="10" t="s">
        <v>117</v>
      </c>
      <c r="C8" s="5" t="s">
        <v>118</v>
      </c>
      <c r="D8" s="5" t="s">
        <v>16</v>
      </c>
      <c r="E8" s="5" t="s">
        <v>110</v>
      </c>
      <c r="F8" s="5" t="s">
        <v>18</v>
      </c>
      <c r="G8" s="5">
        <v>17</v>
      </c>
      <c r="H8" s="5">
        <v>63</v>
      </c>
      <c r="I8" s="5">
        <v>17</v>
      </c>
      <c r="J8" s="5">
        <v>62</v>
      </c>
      <c r="K8" s="5">
        <v>60</v>
      </c>
      <c r="L8" s="5">
        <v>65</v>
      </c>
      <c r="M8" s="5">
        <v>261</v>
      </c>
      <c r="N8" s="5">
        <v>66</v>
      </c>
      <c r="O8" s="5" t="s">
        <v>43</v>
      </c>
      <c r="P8" s="5">
        <v>88</v>
      </c>
      <c r="Q8" s="5">
        <f t="shared" si="0"/>
        <v>344</v>
      </c>
      <c r="R8" s="5">
        <v>4</v>
      </c>
    </row>
    <row r="9" spans="1:18" x14ac:dyDescent="0.25">
      <c r="A9" s="5">
        <v>19</v>
      </c>
      <c r="B9" s="10" t="s">
        <v>122</v>
      </c>
      <c r="C9" s="5" t="s">
        <v>123</v>
      </c>
      <c r="D9" s="5" t="s">
        <v>16</v>
      </c>
      <c r="E9" s="5" t="s">
        <v>121</v>
      </c>
      <c r="F9" s="5" t="s">
        <v>18</v>
      </c>
      <c r="G9" s="5">
        <v>18</v>
      </c>
      <c r="H9" s="5">
        <v>64</v>
      </c>
      <c r="I9" s="5">
        <v>16</v>
      </c>
      <c r="J9" s="5">
        <v>61</v>
      </c>
      <c r="K9" s="5">
        <v>56</v>
      </c>
      <c r="L9" s="5">
        <v>63</v>
      </c>
      <c r="M9" s="5">
        <v>240</v>
      </c>
      <c r="N9" s="5">
        <v>62</v>
      </c>
      <c r="O9" s="5" t="s">
        <v>124</v>
      </c>
      <c r="P9" s="5">
        <v>90</v>
      </c>
      <c r="Q9" s="5">
        <f t="shared" si="0"/>
        <v>340</v>
      </c>
      <c r="R9" s="5">
        <v>5</v>
      </c>
    </row>
    <row r="10" spans="1:18" x14ac:dyDescent="0.25">
      <c r="A10" s="5">
        <v>23</v>
      </c>
      <c r="B10" s="10" t="s">
        <v>134</v>
      </c>
      <c r="C10" s="5" t="s">
        <v>135</v>
      </c>
      <c r="D10" s="5" t="s">
        <v>16</v>
      </c>
      <c r="E10" s="5" t="s">
        <v>129</v>
      </c>
      <c r="F10" s="5" t="s">
        <v>18</v>
      </c>
      <c r="G10" s="5">
        <v>20</v>
      </c>
      <c r="H10" s="5">
        <v>66</v>
      </c>
      <c r="I10" s="5">
        <v>18</v>
      </c>
      <c r="J10" s="5">
        <v>62</v>
      </c>
      <c r="K10" s="5">
        <v>55</v>
      </c>
      <c r="L10" s="5">
        <v>63</v>
      </c>
      <c r="M10" s="5">
        <v>255</v>
      </c>
      <c r="N10" s="5">
        <v>65</v>
      </c>
      <c r="O10" s="5" t="s">
        <v>96</v>
      </c>
      <c r="P10" s="5">
        <v>70</v>
      </c>
      <c r="Q10" s="5">
        <f t="shared" si="0"/>
        <v>326</v>
      </c>
      <c r="R10" s="5">
        <v>6</v>
      </c>
    </row>
    <row r="11" spans="1:18" x14ac:dyDescent="0.25">
      <c r="A11" s="5">
        <v>11</v>
      </c>
      <c r="B11" s="10" t="s">
        <v>93</v>
      </c>
      <c r="C11" s="5" t="s">
        <v>94</v>
      </c>
      <c r="D11" s="5" t="s">
        <v>16</v>
      </c>
      <c r="E11" s="5" t="s">
        <v>95</v>
      </c>
      <c r="F11" s="5" t="s">
        <v>18</v>
      </c>
      <c r="G11" s="5">
        <v>14</v>
      </c>
      <c r="H11" s="5">
        <v>61</v>
      </c>
      <c r="I11" s="5">
        <v>18</v>
      </c>
      <c r="J11" s="5">
        <v>62</v>
      </c>
      <c r="K11" s="5">
        <v>60</v>
      </c>
      <c r="L11" s="5">
        <v>65</v>
      </c>
      <c r="M11" s="5">
        <v>240</v>
      </c>
      <c r="N11" s="5">
        <v>62</v>
      </c>
      <c r="O11" s="5" t="s">
        <v>96</v>
      </c>
      <c r="P11" s="5">
        <v>70</v>
      </c>
      <c r="Q11" s="5">
        <f t="shared" si="0"/>
        <v>320</v>
      </c>
      <c r="R11" s="5">
        <v>7</v>
      </c>
    </row>
    <row r="12" spans="1:18" x14ac:dyDescent="0.25">
      <c r="A12" s="5">
        <v>18</v>
      </c>
      <c r="B12" s="10" t="s">
        <v>119</v>
      </c>
      <c r="C12" s="5" t="s">
        <v>120</v>
      </c>
      <c r="D12" s="5" t="s">
        <v>16</v>
      </c>
      <c r="E12" s="5" t="s">
        <v>121</v>
      </c>
      <c r="F12" s="5" t="s">
        <v>18</v>
      </c>
      <c r="G12" s="5">
        <v>15</v>
      </c>
      <c r="H12" s="5">
        <v>61</v>
      </c>
      <c r="I12" s="5">
        <v>14</v>
      </c>
      <c r="J12" s="5">
        <v>60</v>
      </c>
      <c r="K12" s="5">
        <v>48</v>
      </c>
      <c r="L12" s="5">
        <v>55</v>
      </c>
      <c r="M12" s="5">
        <v>255</v>
      </c>
      <c r="N12" s="5">
        <v>65</v>
      </c>
      <c r="O12" s="5" t="s">
        <v>52</v>
      </c>
      <c r="P12" s="5">
        <v>75</v>
      </c>
      <c r="Q12" s="5">
        <f t="shared" si="0"/>
        <v>316</v>
      </c>
      <c r="R12" s="5">
        <v>8</v>
      </c>
    </row>
    <row r="13" spans="1:18" x14ac:dyDescent="0.25">
      <c r="A13" s="5">
        <v>30</v>
      </c>
      <c r="B13" s="10" t="s">
        <v>191</v>
      </c>
      <c r="C13" s="5" t="s">
        <v>192</v>
      </c>
      <c r="D13" s="5" t="s">
        <v>16</v>
      </c>
      <c r="E13" s="5" t="s">
        <v>193</v>
      </c>
      <c r="F13" s="5" t="s">
        <v>18</v>
      </c>
      <c r="G13" s="5">
        <v>18</v>
      </c>
      <c r="H13" s="5">
        <v>64</v>
      </c>
      <c r="I13" s="5">
        <v>15</v>
      </c>
      <c r="J13" s="5">
        <v>61</v>
      </c>
      <c r="K13" s="5">
        <v>56</v>
      </c>
      <c r="L13" s="5">
        <v>63</v>
      </c>
      <c r="M13" s="5">
        <v>230</v>
      </c>
      <c r="N13" s="5">
        <v>60</v>
      </c>
      <c r="O13" s="5" t="s">
        <v>71</v>
      </c>
      <c r="P13" s="5">
        <v>63</v>
      </c>
      <c r="Q13" s="5">
        <f t="shared" si="0"/>
        <v>311</v>
      </c>
      <c r="R13" s="5">
        <v>9</v>
      </c>
    </row>
    <row r="14" spans="1:18" x14ac:dyDescent="0.25">
      <c r="A14" s="5">
        <v>20</v>
      </c>
      <c r="B14" s="10" t="s">
        <v>125</v>
      </c>
      <c r="C14" s="5" t="s">
        <v>126</v>
      </c>
      <c r="D14" s="5" t="s">
        <v>16</v>
      </c>
      <c r="E14" s="5" t="s">
        <v>121</v>
      </c>
      <c r="F14" s="5" t="s">
        <v>18</v>
      </c>
      <c r="G14" s="5">
        <v>10</v>
      </c>
      <c r="H14" s="5">
        <v>46</v>
      </c>
      <c r="I14" s="5">
        <v>16</v>
      </c>
      <c r="J14" s="5">
        <v>61</v>
      </c>
      <c r="K14" s="5">
        <v>61</v>
      </c>
      <c r="L14" s="5">
        <v>66</v>
      </c>
      <c r="M14" s="5">
        <v>215</v>
      </c>
      <c r="N14" s="5">
        <v>44</v>
      </c>
      <c r="O14" s="5" t="s">
        <v>107</v>
      </c>
      <c r="P14" s="5">
        <v>79</v>
      </c>
      <c r="Q14" s="5">
        <f t="shared" si="0"/>
        <v>296</v>
      </c>
      <c r="R14" s="5">
        <v>10</v>
      </c>
    </row>
    <row r="15" spans="1:18" x14ac:dyDescent="0.25">
      <c r="A15" s="5">
        <v>3</v>
      </c>
      <c r="B15" s="10" t="s">
        <v>25</v>
      </c>
      <c r="C15" s="5" t="s">
        <v>26</v>
      </c>
      <c r="D15" s="5" t="s">
        <v>16</v>
      </c>
      <c r="E15" s="5" t="s">
        <v>21</v>
      </c>
      <c r="F15" s="5" t="s">
        <v>18</v>
      </c>
      <c r="G15" s="5">
        <v>22</v>
      </c>
      <c r="H15" s="5">
        <v>70</v>
      </c>
      <c r="I15" s="5">
        <v>25</v>
      </c>
      <c r="J15" s="5">
        <v>66</v>
      </c>
      <c r="K15" s="5">
        <v>52</v>
      </c>
      <c r="L15" s="5">
        <v>61</v>
      </c>
      <c r="M15" s="5">
        <v>239</v>
      </c>
      <c r="N15" s="5">
        <v>62</v>
      </c>
      <c r="O15" s="5"/>
      <c r="P15" s="5"/>
      <c r="Q15" s="5">
        <f t="shared" si="0"/>
        <v>259</v>
      </c>
      <c r="R15" s="5">
        <v>11</v>
      </c>
    </row>
    <row r="16" spans="1:18" x14ac:dyDescent="0.25">
      <c r="A16" s="5">
        <v>1</v>
      </c>
      <c r="B16" s="10" t="s">
        <v>14</v>
      </c>
      <c r="C16" s="5" t="s">
        <v>15</v>
      </c>
      <c r="D16" s="5" t="s">
        <v>16</v>
      </c>
      <c r="E16" s="5" t="s">
        <v>17</v>
      </c>
      <c r="F16" s="5" t="s">
        <v>18</v>
      </c>
      <c r="G16" s="5">
        <v>17</v>
      </c>
      <c r="H16" s="5">
        <v>63</v>
      </c>
      <c r="I16" s="5">
        <v>16</v>
      </c>
      <c r="J16" s="5">
        <v>61</v>
      </c>
      <c r="K16" s="5">
        <v>54</v>
      </c>
      <c r="L16" s="5">
        <v>62</v>
      </c>
      <c r="M16" s="5">
        <v>265</v>
      </c>
      <c r="N16" s="5">
        <v>67</v>
      </c>
      <c r="O16" s="5"/>
      <c r="P16" s="5"/>
      <c r="Q16" s="5">
        <f t="shared" si="0"/>
        <v>253</v>
      </c>
      <c r="R16" s="12">
        <v>12</v>
      </c>
    </row>
    <row r="17" spans="1:18" x14ac:dyDescent="0.25">
      <c r="A17" s="5">
        <v>26</v>
      </c>
      <c r="B17" s="10" t="s">
        <v>148</v>
      </c>
      <c r="C17" s="5" t="s">
        <v>149</v>
      </c>
      <c r="D17" s="5" t="s">
        <v>16</v>
      </c>
      <c r="E17" s="5" t="s">
        <v>129</v>
      </c>
      <c r="F17" s="5" t="s">
        <v>18</v>
      </c>
      <c r="G17" s="5">
        <v>15</v>
      </c>
      <c r="H17" s="5">
        <v>61</v>
      </c>
      <c r="I17" s="5">
        <v>20</v>
      </c>
      <c r="J17" s="5">
        <v>63</v>
      </c>
      <c r="K17" s="5">
        <v>59</v>
      </c>
      <c r="L17" s="5">
        <v>65</v>
      </c>
      <c r="M17" s="5">
        <v>251</v>
      </c>
      <c r="N17" s="5">
        <v>64</v>
      </c>
      <c r="O17" s="5"/>
      <c r="P17" s="5"/>
      <c r="Q17" s="5">
        <f t="shared" si="0"/>
        <v>253</v>
      </c>
      <c r="R17" s="12">
        <v>12</v>
      </c>
    </row>
    <row r="18" spans="1:18" x14ac:dyDescent="0.25">
      <c r="A18" s="5">
        <v>28</v>
      </c>
      <c r="B18" s="10" t="s">
        <v>167</v>
      </c>
      <c r="C18" s="5" t="s">
        <v>168</v>
      </c>
      <c r="D18" s="5" t="s">
        <v>16</v>
      </c>
      <c r="E18" s="5" t="s">
        <v>163</v>
      </c>
      <c r="F18" s="5" t="s">
        <v>18</v>
      </c>
      <c r="G18" s="5">
        <v>19</v>
      </c>
      <c r="H18" s="5">
        <v>65</v>
      </c>
      <c r="I18" s="5">
        <v>10</v>
      </c>
      <c r="J18" s="5">
        <v>32</v>
      </c>
      <c r="K18" s="5">
        <v>53</v>
      </c>
      <c r="L18" s="5">
        <v>62</v>
      </c>
      <c r="M18" s="5">
        <v>210</v>
      </c>
      <c r="N18" s="5">
        <v>40</v>
      </c>
      <c r="O18" s="5" t="s">
        <v>169</v>
      </c>
      <c r="P18" s="5">
        <v>52</v>
      </c>
      <c r="Q18" s="5">
        <f t="shared" si="0"/>
        <v>251</v>
      </c>
      <c r="R18" s="5">
        <v>13</v>
      </c>
    </row>
    <row r="19" spans="1:18" x14ac:dyDescent="0.25">
      <c r="A19" s="5">
        <v>2</v>
      </c>
      <c r="B19" s="10" t="s">
        <v>22</v>
      </c>
      <c r="C19" s="5" t="s">
        <v>23</v>
      </c>
      <c r="D19" s="5" t="s">
        <v>16</v>
      </c>
      <c r="E19" s="5" t="s">
        <v>21</v>
      </c>
      <c r="F19" s="5" t="s">
        <v>18</v>
      </c>
      <c r="G19" s="5">
        <v>17</v>
      </c>
      <c r="H19" s="5">
        <v>63</v>
      </c>
      <c r="I19" s="5">
        <v>12</v>
      </c>
      <c r="J19" s="5">
        <v>46</v>
      </c>
      <c r="K19" s="5">
        <v>46</v>
      </c>
      <c r="L19" s="5">
        <v>51</v>
      </c>
      <c r="M19" s="5">
        <v>240</v>
      </c>
      <c r="N19" s="5">
        <v>62</v>
      </c>
      <c r="O19" s="5" t="s">
        <v>24</v>
      </c>
      <c r="P19" s="5">
        <v>28</v>
      </c>
      <c r="Q19" s="5">
        <f t="shared" si="0"/>
        <v>250</v>
      </c>
      <c r="R19" s="5">
        <v>14</v>
      </c>
    </row>
    <row r="20" spans="1:18" x14ac:dyDescent="0.25">
      <c r="A20" s="5">
        <v>4</v>
      </c>
      <c r="B20" s="10" t="s">
        <v>33</v>
      </c>
      <c r="C20" s="5" t="s">
        <v>34</v>
      </c>
      <c r="D20" s="5" t="s">
        <v>16</v>
      </c>
      <c r="E20" s="5" t="s">
        <v>21</v>
      </c>
      <c r="F20" s="5" t="s">
        <v>18</v>
      </c>
      <c r="G20" s="5">
        <v>25</v>
      </c>
      <c r="H20" s="5">
        <v>79</v>
      </c>
      <c r="I20" s="5">
        <v>16</v>
      </c>
      <c r="J20" s="5">
        <v>61</v>
      </c>
      <c r="K20" s="5">
        <v>43</v>
      </c>
      <c r="L20" s="5">
        <v>45</v>
      </c>
      <c r="M20" s="5">
        <v>240</v>
      </c>
      <c r="N20" s="5">
        <v>62</v>
      </c>
      <c r="O20" s="5"/>
      <c r="P20" s="5"/>
      <c r="Q20" s="5">
        <f t="shared" si="0"/>
        <v>247</v>
      </c>
      <c r="R20" s="12">
        <v>15</v>
      </c>
    </row>
    <row r="21" spans="1:18" x14ac:dyDescent="0.25">
      <c r="A21" s="5">
        <v>8</v>
      </c>
      <c r="B21" s="10" t="s">
        <v>56</v>
      </c>
      <c r="C21" s="5" t="s">
        <v>57</v>
      </c>
      <c r="D21" s="5" t="s">
        <v>16</v>
      </c>
      <c r="E21" s="5" t="s">
        <v>58</v>
      </c>
      <c r="F21" s="5" t="s">
        <v>18</v>
      </c>
      <c r="G21" s="5">
        <v>15</v>
      </c>
      <c r="H21" s="5">
        <v>61</v>
      </c>
      <c r="I21" s="5">
        <v>14</v>
      </c>
      <c r="J21" s="5">
        <v>60</v>
      </c>
      <c r="K21" s="5">
        <v>54</v>
      </c>
      <c r="L21" s="5">
        <v>62</v>
      </c>
      <c r="M21" s="5">
        <v>249</v>
      </c>
      <c r="N21" s="5">
        <v>64</v>
      </c>
      <c r="O21" s="5"/>
      <c r="P21" s="5"/>
      <c r="Q21" s="5">
        <f t="shared" si="0"/>
        <v>247</v>
      </c>
      <c r="R21" s="12">
        <v>15</v>
      </c>
    </row>
    <row r="22" spans="1:18" x14ac:dyDescent="0.25">
      <c r="A22" s="5">
        <v>12</v>
      </c>
      <c r="B22" s="10" t="s">
        <v>100</v>
      </c>
      <c r="C22" s="5" t="s">
        <v>101</v>
      </c>
      <c r="D22" s="5" t="s">
        <v>16</v>
      </c>
      <c r="E22" s="5" t="s">
        <v>102</v>
      </c>
      <c r="F22" s="5" t="s">
        <v>18</v>
      </c>
      <c r="G22" s="5">
        <v>14</v>
      </c>
      <c r="H22" s="5">
        <v>61</v>
      </c>
      <c r="I22" s="5">
        <v>15</v>
      </c>
      <c r="J22" s="5">
        <v>61</v>
      </c>
      <c r="K22" s="5">
        <v>55</v>
      </c>
      <c r="L22" s="5">
        <v>63</v>
      </c>
      <c r="M22" s="5">
        <v>238</v>
      </c>
      <c r="N22" s="5">
        <v>62</v>
      </c>
      <c r="O22" s="5"/>
      <c r="P22" s="5"/>
      <c r="Q22" s="5">
        <f t="shared" si="0"/>
        <v>247</v>
      </c>
      <c r="R22" s="12">
        <v>15</v>
      </c>
    </row>
    <row r="23" spans="1:18" x14ac:dyDescent="0.25">
      <c r="A23" s="5">
        <v>13</v>
      </c>
      <c r="B23" s="10" t="s">
        <v>103</v>
      </c>
      <c r="C23" s="5" t="s">
        <v>104</v>
      </c>
      <c r="D23" s="5" t="s">
        <v>16</v>
      </c>
      <c r="E23" s="5" t="s">
        <v>102</v>
      </c>
      <c r="F23" s="5" t="s">
        <v>18</v>
      </c>
      <c r="G23" s="5">
        <v>14</v>
      </c>
      <c r="H23" s="5">
        <v>61</v>
      </c>
      <c r="I23" s="5">
        <v>14</v>
      </c>
      <c r="J23" s="5">
        <v>60</v>
      </c>
      <c r="K23" s="5">
        <v>58</v>
      </c>
      <c r="L23" s="5">
        <v>64</v>
      </c>
      <c r="M23" s="5">
        <v>235</v>
      </c>
      <c r="N23" s="5">
        <v>61</v>
      </c>
      <c r="O23" s="5"/>
      <c r="P23" s="5"/>
      <c r="Q23" s="5">
        <f t="shared" si="0"/>
        <v>246</v>
      </c>
      <c r="R23" s="5">
        <v>16</v>
      </c>
    </row>
    <row r="24" spans="1:18" x14ac:dyDescent="0.25">
      <c r="A24" s="5">
        <v>6</v>
      </c>
      <c r="B24" s="10" t="s">
        <v>44</v>
      </c>
      <c r="C24" s="5" t="s">
        <v>45</v>
      </c>
      <c r="D24" s="5" t="s">
        <v>16</v>
      </c>
      <c r="E24" s="5" t="s">
        <v>42</v>
      </c>
      <c r="F24" s="5" t="s">
        <v>18</v>
      </c>
      <c r="G24" s="5">
        <v>11</v>
      </c>
      <c r="H24" s="5">
        <v>50</v>
      </c>
      <c r="I24" s="5">
        <v>14</v>
      </c>
      <c r="J24" s="5">
        <v>60</v>
      </c>
      <c r="K24" s="5">
        <v>63</v>
      </c>
      <c r="L24" s="5">
        <v>67</v>
      </c>
      <c r="M24" s="5">
        <v>240</v>
      </c>
      <c r="N24" s="5">
        <v>62</v>
      </c>
      <c r="O24" s="5"/>
      <c r="P24" s="5"/>
      <c r="Q24" s="5">
        <f t="shared" si="0"/>
        <v>239</v>
      </c>
      <c r="R24" s="5">
        <v>17</v>
      </c>
    </row>
    <row r="25" spans="1:18" x14ac:dyDescent="0.25">
      <c r="A25" s="5">
        <v>25</v>
      </c>
      <c r="B25" s="10" t="s">
        <v>144</v>
      </c>
      <c r="C25" s="5" t="s">
        <v>145</v>
      </c>
      <c r="D25" s="5" t="s">
        <v>16</v>
      </c>
      <c r="E25" s="5" t="s">
        <v>129</v>
      </c>
      <c r="F25" s="5" t="s">
        <v>18</v>
      </c>
      <c r="G25" s="5">
        <v>19</v>
      </c>
      <c r="H25" s="5">
        <v>65</v>
      </c>
      <c r="I25" s="5">
        <v>26</v>
      </c>
      <c r="J25" s="5">
        <v>67</v>
      </c>
      <c r="K25" s="5">
        <v>36</v>
      </c>
      <c r="L25" s="5">
        <v>25</v>
      </c>
      <c r="M25" s="5">
        <v>275</v>
      </c>
      <c r="N25" s="5">
        <v>70</v>
      </c>
      <c r="O25" s="5"/>
      <c r="P25" s="5"/>
      <c r="Q25" s="5">
        <f t="shared" si="0"/>
        <v>227</v>
      </c>
      <c r="R25" s="5">
        <v>18</v>
      </c>
    </row>
    <row r="26" spans="1:18" x14ac:dyDescent="0.25">
      <c r="A26" s="5">
        <v>7</v>
      </c>
      <c r="B26" s="10" t="s">
        <v>50</v>
      </c>
      <c r="C26" s="5" t="s">
        <v>51</v>
      </c>
      <c r="D26" s="5" t="s">
        <v>16</v>
      </c>
      <c r="E26" s="5" t="s">
        <v>42</v>
      </c>
      <c r="F26" s="5" t="s">
        <v>18</v>
      </c>
      <c r="G26" s="5">
        <v>4</v>
      </c>
      <c r="H26" s="5">
        <v>19</v>
      </c>
      <c r="I26" s="5">
        <v>8</v>
      </c>
      <c r="J26" s="5">
        <v>21</v>
      </c>
      <c r="K26" s="5">
        <v>50</v>
      </c>
      <c r="L26" s="5">
        <v>60</v>
      </c>
      <c r="M26" s="5">
        <v>210</v>
      </c>
      <c r="N26" s="5">
        <v>40</v>
      </c>
      <c r="O26" s="5" t="s">
        <v>52</v>
      </c>
      <c r="P26" s="5">
        <v>75</v>
      </c>
      <c r="Q26" s="5">
        <f t="shared" si="0"/>
        <v>215</v>
      </c>
      <c r="R26" s="5">
        <v>19</v>
      </c>
    </row>
    <row r="27" spans="1:18" ht="19.5" customHeight="1" x14ac:dyDescent="0.25">
      <c r="A27" s="11">
        <v>34</v>
      </c>
      <c r="B27" s="8" t="s">
        <v>90</v>
      </c>
      <c r="C27" s="8" t="s">
        <v>91</v>
      </c>
      <c r="D27" s="9" t="s">
        <v>16</v>
      </c>
      <c r="E27" s="8" t="s">
        <v>92</v>
      </c>
      <c r="F27" s="9" t="s">
        <v>18</v>
      </c>
      <c r="G27" s="9">
        <v>13</v>
      </c>
      <c r="H27" s="9">
        <v>60</v>
      </c>
      <c r="I27" s="9">
        <v>9</v>
      </c>
      <c r="J27" s="9">
        <v>25</v>
      </c>
      <c r="K27" s="9">
        <v>46</v>
      </c>
      <c r="L27" s="9">
        <v>51</v>
      </c>
      <c r="M27" s="9">
        <v>249</v>
      </c>
      <c r="N27" s="9">
        <v>64</v>
      </c>
      <c r="O27" s="9"/>
      <c r="P27" s="9"/>
      <c r="Q27" s="5">
        <f t="shared" si="0"/>
        <v>200</v>
      </c>
      <c r="R27" s="9">
        <v>20</v>
      </c>
    </row>
    <row r="28" spans="1:18" x14ac:dyDescent="0.25">
      <c r="A28" s="5">
        <v>24</v>
      </c>
      <c r="B28" s="10" t="s">
        <v>142</v>
      </c>
      <c r="C28" s="5" t="s">
        <v>143</v>
      </c>
      <c r="D28" s="5" t="s">
        <v>16</v>
      </c>
      <c r="E28" s="5" t="s">
        <v>129</v>
      </c>
      <c r="F28" s="5" t="s">
        <v>18</v>
      </c>
      <c r="G28" s="5">
        <v>18</v>
      </c>
      <c r="H28" s="5">
        <v>64</v>
      </c>
      <c r="I28" s="5">
        <v>15</v>
      </c>
      <c r="J28" s="5">
        <v>61</v>
      </c>
      <c r="K28" s="5"/>
      <c r="L28" s="5"/>
      <c r="M28" s="5">
        <v>239</v>
      </c>
      <c r="N28" s="5">
        <v>62</v>
      </c>
      <c r="O28" s="5"/>
      <c r="P28" s="5"/>
      <c r="Q28" s="5">
        <f t="shared" si="0"/>
        <v>187</v>
      </c>
      <c r="R28" s="5">
        <v>21</v>
      </c>
    </row>
    <row r="29" spans="1:18" x14ac:dyDescent="0.25">
      <c r="A29" s="5">
        <v>29</v>
      </c>
      <c r="B29" s="10" t="s">
        <v>175</v>
      </c>
      <c r="C29" s="5" t="s">
        <v>176</v>
      </c>
      <c r="D29" s="5" t="s">
        <v>16</v>
      </c>
      <c r="E29" s="5" t="s">
        <v>177</v>
      </c>
      <c r="F29" s="5" t="s">
        <v>18</v>
      </c>
      <c r="G29" s="5">
        <v>2</v>
      </c>
      <c r="H29" s="5">
        <v>11</v>
      </c>
      <c r="I29" s="5">
        <v>15</v>
      </c>
      <c r="J29" s="5">
        <v>61</v>
      </c>
      <c r="K29" s="5">
        <v>59</v>
      </c>
      <c r="L29" s="5">
        <v>65</v>
      </c>
      <c r="M29" s="5">
        <v>210</v>
      </c>
      <c r="N29" s="5">
        <v>40</v>
      </c>
      <c r="O29" s="5"/>
      <c r="P29" s="5"/>
      <c r="Q29" s="5">
        <f t="shared" si="0"/>
        <v>177</v>
      </c>
      <c r="R29" s="5">
        <v>22</v>
      </c>
    </row>
    <row r="30" spans="1:18" x14ac:dyDescent="0.25">
      <c r="A30" s="5">
        <v>22</v>
      </c>
      <c r="B30" s="10" t="s">
        <v>132</v>
      </c>
      <c r="C30" s="5" t="s">
        <v>133</v>
      </c>
      <c r="D30" s="5" t="s">
        <v>16</v>
      </c>
      <c r="E30" s="5" t="s">
        <v>129</v>
      </c>
      <c r="F30" s="5" t="s">
        <v>18</v>
      </c>
      <c r="G30" s="5">
        <v>20</v>
      </c>
      <c r="H30" s="5">
        <v>66</v>
      </c>
      <c r="I30" s="5"/>
      <c r="J30" s="5"/>
      <c r="K30" s="5"/>
      <c r="L30" s="5"/>
      <c r="M30" s="5">
        <v>272</v>
      </c>
      <c r="N30" s="5">
        <v>69</v>
      </c>
      <c r="O30" s="5"/>
      <c r="P30" s="5"/>
      <c r="Q30" s="5">
        <f t="shared" si="0"/>
        <v>135</v>
      </c>
      <c r="R30" s="5">
        <v>23</v>
      </c>
    </row>
    <row r="31" spans="1:18" x14ac:dyDescent="0.25">
      <c r="A31" s="5">
        <v>15</v>
      </c>
      <c r="B31" s="10" t="s">
        <v>111</v>
      </c>
      <c r="C31" s="5" t="s">
        <v>112</v>
      </c>
      <c r="D31" s="5" t="s">
        <v>16</v>
      </c>
      <c r="E31" s="5" t="s">
        <v>113</v>
      </c>
      <c r="F31" s="5" t="s">
        <v>18</v>
      </c>
      <c r="G31" s="5"/>
      <c r="H31" s="5"/>
      <c r="I31" s="5"/>
      <c r="J31" s="5"/>
      <c r="K31" s="5"/>
      <c r="L31" s="5"/>
      <c r="M31" s="5">
        <v>220</v>
      </c>
      <c r="N31" s="5">
        <v>49</v>
      </c>
      <c r="O31" s="5" t="s">
        <v>52</v>
      </c>
      <c r="P31" s="5">
        <v>75</v>
      </c>
      <c r="Q31" s="5">
        <f t="shared" si="0"/>
        <v>124</v>
      </c>
      <c r="R31" s="5">
        <v>24</v>
      </c>
    </row>
    <row r="32" spans="1:18" x14ac:dyDescent="0.25">
      <c r="A32" s="5">
        <v>32</v>
      </c>
      <c r="B32" s="10" t="s">
        <v>197</v>
      </c>
      <c r="C32" s="5" t="s">
        <v>198</v>
      </c>
      <c r="D32" s="5" t="s">
        <v>16</v>
      </c>
      <c r="E32" s="5" t="s">
        <v>199</v>
      </c>
      <c r="F32" s="5" t="s">
        <v>18</v>
      </c>
      <c r="G32" s="5"/>
      <c r="H32" s="5"/>
      <c r="I32" s="5"/>
      <c r="J32" s="5"/>
      <c r="K32" s="5"/>
      <c r="L32" s="5"/>
      <c r="M32" s="5"/>
      <c r="N32" s="5"/>
      <c r="O32" s="5" t="s">
        <v>96</v>
      </c>
      <c r="P32" s="5">
        <v>70</v>
      </c>
      <c r="Q32" s="5">
        <f t="shared" si="0"/>
        <v>70</v>
      </c>
      <c r="R32" s="5">
        <v>25</v>
      </c>
    </row>
    <row r="33" spans="1:18" x14ac:dyDescent="0.25">
      <c r="A33" s="5">
        <v>9</v>
      </c>
      <c r="B33" s="10" t="s">
        <v>64</v>
      </c>
      <c r="C33" s="5" t="s">
        <v>65</v>
      </c>
      <c r="D33" s="5" t="s">
        <v>16</v>
      </c>
      <c r="E33" s="5" t="s">
        <v>63</v>
      </c>
      <c r="F33" s="5" t="s">
        <v>18</v>
      </c>
      <c r="G33" s="5"/>
      <c r="H33" s="5"/>
      <c r="I33" s="5"/>
      <c r="J33" s="5"/>
      <c r="K33" s="5"/>
      <c r="L33" s="5"/>
      <c r="M33" s="5"/>
      <c r="N33" s="5"/>
      <c r="O33" s="5" t="s">
        <v>66</v>
      </c>
      <c r="P33" s="5">
        <v>69</v>
      </c>
      <c r="Q33" s="5">
        <f t="shared" si="0"/>
        <v>69</v>
      </c>
      <c r="R33" s="5">
        <v>26</v>
      </c>
    </row>
    <row r="34" spans="1:18" x14ac:dyDescent="0.25">
      <c r="A34" s="5">
        <v>33</v>
      </c>
      <c r="B34" s="10" t="s">
        <v>200</v>
      </c>
      <c r="C34" s="5" t="s">
        <v>201</v>
      </c>
      <c r="D34" s="5" t="s">
        <v>16</v>
      </c>
      <c r="E34" s="5" t="s">
        <v>202</v>
      </c>
      <c r="F34" s="5" t="s">
        <v>18</v>
      </c>
      <c r="G34" s="5"/>
      <c r="H34" s="5"/>
      <c r="I34" s="5"/>
      <c r="J34" s="5"/>
      <c r="K34" s="5"/>
      <c r="L34" s="5"/>
      <c r="M34" s="5"/>
      <c r="N34" s="5"/>
      <c r="O34" s="5" t="s">
        <v>203</v>
      </c>
      <c r="P34" s="5">
        <v>68</v>
      </c>
      <c r="Q34" s="5">
        <f t="shared" si="0"/>
        <v>68</v>
      </c>
      <c r="R34" s="5">
        <v>27</v>
      </c>
    </row>
    <row r="35" spans="1:18" x14ac:dyDescent="0.25">
      <c r="A35" s="5">
        <v>10</v>
      </c>
      <c r="B35" s="10" t="s">
        <v>69</v>
      </c>
      <c r="C35" s="5" t="s">
        <v>70</v>
      </c>
      <c r="D35" s="5" t="s">
        <v>16</v>
      </c>
      <c r="E35" s="5" t="s">
        <v>63</v>
      </c>
      <c r="F35" s="5" t="s">
        <v>18</v>
      </c>
      <c r="G35" s="5"/>
      <c r="H35" s="5"/>
      <c r="I35" s="5"/>
      <c r="J35" s="5"/>
      <c r="K35" s="5"/>
      <c r="L35" s="5"/>
      <c r="M35" s="5"/>
      <c r="N35" s="5"/>
      <c r="O35" s="5" t="s">
        <v>71</v>
      </c>
      <c r="P35" s="5">
        <v>63</v>
      </c>
      <c r="Q35" s="5">
        <f t="shared" si="0"/>
        <v>63</v>
      </c>
      <c r="R35" s="5">
        <v>28</v>
      </c>
    </row>
    <row r="36" spans="1:18" x14ac:dyDescent="0.25">
      <c r="A36" s="5">
        <v>31</v>
      </c>
      <c r="B36" s="10" t="s">
        <v>194</v>
      </c>
      <c r="C36" s="5" t="s">
        <v>195</v>
      </c>
      <c r="D36" s="5" t="s">
        <v>16</v>
      </c>
      <c r="E36" s="5" t="s">
        <v>196</v>
      </c>
      <c r="F36" s="5" t="s">
        <v>18</v>
      </c>
      <c r="G36" s="5"/>
      <c r="H36" s="5"/>
      <c r="I36" s="5">
        <v>14</v>
      </c>
      <c r="J36" s="5">
        <v>60</v>
      </c>
      <c r="K36" s="5"/>
      <c r="L36" s="5"/>
      <c r="M36" s="5"/>
      <c r="N36" s="5"/>
      <c r="O36" s="5"/>
      <c r="P36" s="5"/>
      <c r="Q36" s="5">
        <f t="shared" si="0"/>
        <v>60</v>
      </c>
      <c r="R36" s="5">
        <v>29</v>
      </c>
    </row>
    <row r="37" spans="1:18" x14ac:dyDescent="0.25">
      <c r="A37" s="5">
        <v>21</v>
      </c>
      <c r="B37" s="10" t="s">
        <v>130</v>
      </c>
      <c r="C37" s="5" t="s">
        <v>131</v>
      </c>
      <c r="D37" s="5" t="s">
        <v>16</v>
      </c>
      <c r="E37" s="5" t="s">
        <v>129</v>
      </c>
      <c r="F37" s="5" t="s">
        <v>18</v>
      </c>
      <c r="G37" s="5">
        <v>9</v>
      </c>
      <c r="H37" s="5">
        <v>43</v>
      </c>
      <c r="I37" s="5"/>
      <c r="J37" s="5"/>
      <c r="K37" s="5"/>
      <c r="L37" s="5"/>
      <c r="M37" s="5"/>
      <c r="N37" s="5"/>
      <c r="O37" s="5"/>
      <c r="P37" s="5"/>
      <c r="Q37" s="5">
        <f t="shared" si="0"/>
        <v>43</v>
      </c>
      <c r="R37" s="5">
        <v>30</v>
      </c>
    </row>
    <row r="38" spans="1:18" ht="19.5" customHeight="1" x14ac:dyDescent="0.25">
      <c r="A38" s="5">
        <v>27</v>
      </c>
      <c r="B38" s="10" t="s">
        <v>150</v>
      </c>
      <c r="C38" s="5" t="s">
        <v>151</v>
      </c>
      <c r="D38" s="5" t="s">
        <v>16</v>
      </c>
      <c r="E38" s="5" t="s">
        <v>152</v>
      </c>
      <c r="F38" s="5" t="s">
        <v>18</v>
      </c>
      <c r="G38" s="5">
        <v>7</v>
      </c>
      <c r="H38" s="5">
        <v>32</v>
      </c>
      <c r="I38" s="5"/>
      <c r="J38" s="5"/>
      <c r="K38" s="5"/>
      <c r="L38" s="5"/>
      <c r="M38" s="5"/>
      <c r="N38" s="5"/>
      <c r="O38" s="5"/>
      <c r="P38" s="5"/>
      <c r="Q38" s="5">
        <f t="shared" si="0"/>
        <v>32</v>
      </c>
      <c r="R38" s="5">
        <v>31</v>
      </c>
    </row>
    <row r="40" spans="1:18" x14ac:dyDescent="0.25">
      <c r="C40" s="14" t="s">
        <v>205</v>
      </c>
      <c r="D40" s="14"/>
      <c r="E40" s="14"/>
      <c r="F40" s="14"/>
      <c r="G40" s="14"/>
      <c r="H40" s="14"/>
      <c r="I40" s="14"/>
      <c r="J40" s="14"/>
      <c r="K40" s="14"/>
      <c r="L40" s="14"/>
    </row>
    <row r="41" spans="1:18" x14ac:dyDescent="0.25"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8" x14ac:dyDescent="0.25"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8" x14ac:dyDescent="0.25">
      <c r="C43" s="15"/>
      <c r="D43" s="15"/>
      <c r="E43" s="15"/>
      <c r="F43" s="15"/>
      <c r="G43" s="15"/>
      <c r="H43" s="15"/>
      <c r="I43" s="15"/>
      <c r="J43" s="15"/>
      <c r="K43" s="15"/>
      <c r="L43" s="15"/>
    </row>
  </sheetData>
  <autoFilter ref="A4:R38">
    <sortState ref="A2:R35">
      <sortCondition descending="1" ref="Q1:Q35"/>
    </sortState>
  </autoFilter>
  <mergeCells count="4">
    <mergeCell ref="C40:L43"/>
    <mergeCell ref="A1:R1"/>
    <mergeCell ref="A2:R2"/>
    <mergeCell ref="A3:R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 ж</vt:lpstr>
      <vt:lpstr>5 м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2019-02-26T00:43:16Z</dcterms:created>
  <dcterms:modified xsi:type="dcterms:W3CDTF">2019-02-26T07:09:33Z</dcterms:modified>
</cp:coreProperties>
</file>