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J61" i="1" l="1"/>
  <c r="J38" i="1"/>
  <c r="J45" i="1"/>
  <c r="J55" i="1"/>
  <c r="J35" i="1"/>
  <c r="J26" i="1"/>
  <c r="J33" i="1"/>
  <c r="J44" i="1"/>
  <c r="J32" i="1"/>
  <c r="J17" i="1"/>
  <c r="J23" i="1"/>
  <c r="J15" i="1"/>
  <c r="J13" i="1"/>
  <c r="J66" i="1"/>
  <c r="J43" i="1"/>
  <c r="J39" i="1"/>
  <c r="J37" i="1"/>
  <c r="J54" i="1"/>
  <c r="J63" i="1"/>
  <c r="J36" i="1"/>
  <c r="J53" i="1"/>
  <c r="J52" i="1"/>
  <c r="J62" i="1"/>
  <c r="J57" i="1"/>
  <c r="J22" i="1"/>
  <c r="J56" i="1"/>
  <c r="J41" i="1"/>
  <c r="J47" i="1"/>
  <c r="J29" i="1"/>
  <c r="J27" i="1"/>
  <c r="J25" i="1"/>
  <c r="J42" i="1"/>
  <c r="J30" i="1"/>
  <c r="J18" i="1"/>
  <c r="J34" i="1"/>
  <c r="J48" i="1"/>
  <c r="J19" i="1"/>
  <c r="J16" i="1"/>
  <c r="J51" i="1"/>
  <c r="J20" i="1"/>
  <c r="J28" i="1"/>
  <c r="J58" i="1"/>
  <c r="J21" i="1"/>
  <c r="J67" i="1"/>
  <c r="J59" i="1"/>
  <c r="J49" i="1"/>
  <c r="J40" i="1"/>
  <c r="J50" i="1"/>
  <c r="J64" i="1"/>
  <c r="J65" i="1"/>
  <c r="J46" i="1"/>
  <c r="J60" i="1"/>
  <c r="J14" i="1"/>
  <c r="J31" i="1"/>
  <c r="J24" i="1"/>
  <c r="A64" i="1" l="1"/>
  <c r="A65" i="1" s="1"/>
  <c r="A46" i="1" s="1"/>
</calcChain>
</file>

<file path=xl/sharedStrings.xml><?xml version="1.0" encoding="utf-8"?>
<sst xmlns="http://schemas.openxmlformats.org/spreadsheetml/2006/main" count="527" uniqueCount="485">
  <si>
    <t>№
 п/п</t>
  </si>
  <si>
    <t>Ф.И.О.</t>
  </si>
  <si>
    <t xml:space="preserve">   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</si>
  <si>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</si>
  <si>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</si>
  <si>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</si>
  <si>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</si>
  <si>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</si>
  <si>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</si>
  <si>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</si>
  <si>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</si>
  <si>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</si>
  <si>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</si>
  <si>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</si>
  <si>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</si>
  <si>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</si>
  <si>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</si>
  <si>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</si>
  <si>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</si>
  <si>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</si>
  <si>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</si>
  <si>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</si>
  <si>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</si>
  <si>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</si>
  <si>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</si>
  <si>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</si>
  <si>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</si>
  <si>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</si>
  <si>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</si>
  <si>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</si>
  <si>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</si>
  <si>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</si>
  <si>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</si>
  <si>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</si>
  <si>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</si>
  <si>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</si>
  <si>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</si>
  <si>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</si>
  <si>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</si>
  <si>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</si>
  <si>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</si>
  <si>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</si>
  <si>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</si>
  <si>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</si>
  <si>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</si>
  <si>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</si>
  <si>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</si>
  <si>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</si>
  <si>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</si>
  <si>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</si>
  <si>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</si>
  <si>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</si>
  <si>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</si>
  <si>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</si>
  <si>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</si>
  <si>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</si>
  <si>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</si>
  <si>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</si>
  <si>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</si>
  <si>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</si>
  <si>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</si>
  <si>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</si>
  <si>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</si>
  <si>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</si>
  <si>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</si>
  <si>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</si>
  <si>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</si>
  <si>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</si>
  <si>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</si>
  <si>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</si>
  <si>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</si>
  <si>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</si>
  <si>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</si>
  <si>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</si>
  <si>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</si>
  <si>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</si>
  <si>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</si>
  <si>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</si>
  <si>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</si>
  <si>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</si>
  <si>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</si>
  <si>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</si>
  <si>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</si>
  <si>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</si>
  <si>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</si>
  <si>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</si>
  <si>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</si>
  <si>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</si>
  <si>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</si>
  <si>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</si>
  <si>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</si>
  <si>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</si>
  <si>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</si>
  <si>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</si>
  <si>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</si>
  <si>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</si>
  <si>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</si>
  <si>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</si>
  <si>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</si>
  <si>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</si>
  <si>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</si>
  <si>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</si>
  <si>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</si>
  <si>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</si>
  <si>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</si>
  <si>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</si>
  <si>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</si>
  <si>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</si>
  <si>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</si>
  <si>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</si>
  <si>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</si>
  <si>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</si>
  <si>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</si>
  <si>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</si>
  <si>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</si>
  <si>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</si>
  <si>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</si>
  <si>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</si>
  <si>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</si>
  <si>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</si>
  <si>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</si>
  <si>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</si>
  <si>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</si>
  <si>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</si>
  <si>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</si>
  <si>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</si>
  <si>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</si>
  <si>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</si>
  <si>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</si>
  <si>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</si>
  <si>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</si>
  <si>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</si>
  <si>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</si>
  <si>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</si>
  <si>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</si>
  <si>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</si>
  <si>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</si>
  <si>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</si>
  <si>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</si>
  <si>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</si>
  <si>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</si>
  <si>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</si>
  <si>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</si>
  <si>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</si>
  <si>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</si>
  <si>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</si>
  <si>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</si>
  <si>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</si>
  <si>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</si>
  <si>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</si>
  <si>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</si>
  <si>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</si>
  <si>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</si>
  <si>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</si>
  <si>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</si>
  <si>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</si>
  <si>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</si>
  <si>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</si>
  <si>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</si>
  <si>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</si>
  <si>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</si>
  <si>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</si>
  <si>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</si>
  <si>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</si>
  <si>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</si>
  <si>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</si>
  <si>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</si>
  <si>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</si>
  <si>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</si>
  <si>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</si>
  <si>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</si>
  <si>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</si>
  <si>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</si>
  <si>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</si>
  <si>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</si>
  <si>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</si>
  <si>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</si>
  <si>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</si>
  <si>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</si>
  <si>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</si>
  <si>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</si>
  <si>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</si>
  <si>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</si>
  <si>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</si>
  <si>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</si>
  <si>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</si>
  <si>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</si>
  <si>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</si>
  <si>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</si>
  <si>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</si>
  <si>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</si>
  <si>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</si>
  <si>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</si>
  <si>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</si>
  <si>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</si>
  <si>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</si>
  <si>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</si>
  <si>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</si>
  <si>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</si>
  <si>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</si>
  <si>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</si>
  <si>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</si>
  <si>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</si>
  <si>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</si>
  <si>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</si>
  <si>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</si>
  <si>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</si>
  <si>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</si>
  <si>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</si>
  <si>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</si>
  <si>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</si>
  <si>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</si>
  <si>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</si>
  <si>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</si>
  <si>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</si>
  <si>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</si>
  <si>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</si>
  <si>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</si>
  <si>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</si>
  <si>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</si>
  <si>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</si>
  <si>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</si>
  <si>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</si>
  <si>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</si>
  <si>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</si>
  <si>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</si>
  <si>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</si>
  <si>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</si>
  <si>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</si>
  <si>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</si>
  <si>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</si>
  <si>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</si>
  <si>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</si>
  <si>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</si>
  <si>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</si>
  <si>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</si>
  <si>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</si>
  <si>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</si>
  <si>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</si>
  <si>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</si>
  <si>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</si>
  <si>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</si>
  <si>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</si>
  <si>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</si>
  <si>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</si>
  <si>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</si>
  <si>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</si>
  <si>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</si>
  <si>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</si>
  <si>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</si>
  <si>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</si>
  <si>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</si>
  <si>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</si>
  <si>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</si>
  <si>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</si>
  <si>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</si>
  <si>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</si>
  <si>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</si>
  <si>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</si>
  <si>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</si>
  <si>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</si>
  <si>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</si>
  <si>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</si>
  <si>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</si>
  <si>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</si>
  <si>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</si>
  <si>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</si>
  <si>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</si>
  <si>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</si>
  <si>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</si>
  <si>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</si>
  <si>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</si>
  <si>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</si>
  <si>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</si>
  <si>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</si>
  <si>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</si>
  <si>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</si>
  <si>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</si>
  <si>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</si>
  <si>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</si>
  <si>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</si>
  <si>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</si>
  <si>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</si>
  <si>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</si>
  <si>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</si>
  <si>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</si>
  <si>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</si>
  <si>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</si>
  <si>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</si>
  <si>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</si>
  <si>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</si>
  <si>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</si>
  <si>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</si>
  <si>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</si>
  <si>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</si>
  <si>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</si>
  <si>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</si>
  <si>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</si>
  <si>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</si>
  <si>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</si>
  <si>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</si>
  <si>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</si>
  <si>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</si>
  <si>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</si>
  <si>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</si>
  <si>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</si>
  <si>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</si>
  <si>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</si>
  <si>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</si>
  <si>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</si>
  <si>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</si>
  <si>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</si>
  <si>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</si>
  <si>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</si>
  <si>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</si>
  <si>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</si>
  <si>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</si>
  <si>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</si>
  <si>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</si>
  <si>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</si>
  <si>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</si>
  <si>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</si>
  <si>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</si>
  <si>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</si>
  <si>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</si>
  <si>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</si>
  <si>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</si>
  <si>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</si>
  <si>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</si>
  <si>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</si>
  <si>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</si>
  <si>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</si>
  <si>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</si>
  <si>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</si>
  <si>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</si>
  <si>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</si>
  <si>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</si>
  <si>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</si>
  <si>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</si>
  <si>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</si>
  <si>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Яковенко Иван Александрович</t>
  </si>
  <si>
    <t>17-28-0001371</t>
  </si>
  <si>
    <t>Баев Денис Александрович</t>
  </si>
  <si>
    <t>17-28-000-3410</t>
  </si>
  <si>
    <t>Гудков Александр Алексеевич</t>
  </si>
  <si>
    <t>17-28-000-3415</t>
  </si>
  <si>
    <t>Зверев Игорь Анатольевич</t>
  </si>
  <si>
    <t>17-28-000-3465</t>
  </si>
  <si>
    <t>Моргунов Александр Вячеславович</t>
  </si>
  <si>
    <t>17-28-000-3471</t>
  </si>
  <si>
    <t>Николаев Андрей Игоревич</t>
  </si>
  <si>
    <t>17-28-000-3433</t>
  </si>
  <si>
    <t>Гущин Дмитрий Сергеевич</t>
  </si>
  <si>
    <t>17-28-0003391</t>
  </si>
  <si>
    <t>Щукин Николай Дмитриевич</t>
  </si>
  <si>
    <t>17-28-0003395</t>
  </si>
  <si>
    <t>Боровик Владислав Сергеевич</t>
  </si>
  <si>
    <t>17-28-0003466</t>
  </si>
  <si>
    <t>Назарчук Данил Анатольевич</t>
  </si>
  <si>
    <t>17-28-0003474</t>
  </si>
  <si>
    <t>Сушков Эрик Алексеевич</t>
  </si>
  <si>
    <t>17-28-0003631</t>
  </si>
  <si>
    <t>Битахчян Кирилл Игоревич</t>
  </si>
  <si>
    <t>15-28-0019588</t>
  </si>
  <si>
    <t>17-28-0003481</t>
  </si>
  <si>
    <t>17-28-0003377</t>
  </si>
  <si>
    <t>Незнамов Максим Юрьевич</t>
  </si>
  <si>
    <t>17-28-0003249</t>
  </si>
  <si>
    <t>Нещиров Вячеслав Александрович</t>
  </si>
  <si>
    <t>17-28-0003364</t>
  </si>
  <si>
    <t>Казак Антон Сергеевич</t>
  </si>
  <si>
    <t>Журавлев Сергей Анатольевич</t>
  </si>
  <si>
    <t>17-28-0003322</t>
  </si>
  <si>
    <t>Помизов Никита Вячеславович</t>
  </si>
  <si>
    <t>Володин Андрей Владимирович</t>
  </si>
  <si>
    <t>17-28-0001388</t>
  </si>
  <si>
    <t>Яковлев Дмитрий Олегович</t>
  </si>
  <si>
    <t>16-28-0006780</t>
  </si>
  <si>
    <t>Сазонов Артем Олегович</t>
  </si>
  <si>
    <t>17-28-0003336</t>
  </si>
  <si>
    <t>Клименов Роман Вячеславович</t>
  </si>
  <si>
    <t>17-28-0003594</t>
  </si>
  <si>
    <t>Яковлев Вячеслав Константинович</t>
  </si>
  <si>
    <t>16-28-0007929</t>
  </si>
  <si>
    <t>Кошелев Дмитрий Александрович</t>
  </si>
  <si>
    <t>17-28-0003645</t>
  </si>
  <si>
    <t>Куцак Дмитрий Сергеевич</t>
  </si>
  <si>
    <t>16-28-0007884</t>
  </si>
  <si>
    <t>Апасов Александр Александрович</t>
  </si>
  <si>
    <t>17-28-0003648</t>
  </si>
  <si>
    <t>Чистяков Сергей Игоревич</t>
  </si>
  <si>
    <t>17-28-0003766</t>
  </si>
  <si>
    <t>Огарков Иван Валерьевич</t>
  </si>
  <si>
    <t>17-28-0003746</t>
  </si>
  <si>
    <t>Савин Денис Андреевич</t>
  </si>
  <si>
    <t>17-28-0003734</t>
  </si>
  <si>
    <t>Бондаревский Евгений Александрович</t>
  </si>
  <si>
    <t>17-28-0003741</t>
  </si>
  <si>
    <t>Камсков Матвей Александрович</t>
  </si>
  <si>
    <t>17-28-0003751</t>
  </si>
  <si>
    <t>Кривоносенко Илья Михайлович</t>
  </si>
  <si>
    <t>17-28-0003735</t>
  </si>
  <si>
    <t>Харин Александр Михайлович</t>
  </si>
  <si>
    <t>Мясовой Евгений Сергеевич</t>
  </si>
  <si>
    <t>17-28-0003742</t>
  </si>
  <si>
    <t>Китро Александр Дмитриевич</t>
  </si>
  <si>
    <t>17-28-0003736</t>
  </si>
  <si>
    <t>Кондратьев Виталий Игоревич</t>
  </si>
  <si>
    <t>17-28-0003447</t>
  </si>
  <si>
    <t>Кузнецов Илья Эдуардович</t>
  </si>
  <si>
    <t>17-28-0003738</t>
  </si>
  <si>
    <t>Филинов Вячеслав Леонидович</t>
  </si>
  <si>
    <t>17-28-0003276</t>
  </si>
  <si>
    <t>Милованов Александр Дмитриевич</t>
  </si>
  <si>
    <t>16-28-0005145</t>
  </si>
  <si>
    <t>Бычков Павел Андреевич</t>
  </si>
  <si>
    <t>17-28-0003704</t>
  </si>
  <si>
    <t xml:space="preserve">Генрих Валерий Викторович </t>
  </si>
  <si>
    <t>Малашков Александр Сергеевич</t>
  </si>
  <si>
    <t>17-28-0003691</t>
  </si>
  <si>
    <t>17-28-0002714</t>
  </si>
  <si>
    <t>24</t>
  </si>
  <si>
    <t>23</t>
  </si>
  <si>
    <t>22</t>
  </si>
  <si>
    <t>15</t>
  </si>
  <si>
    <t>13</t>
  </si>
  <si>
    <t>30</t>
  </si>
  <si>
    <t>16</t>
  </si>
  <si>
    <t>14</t>
  </si>
  <si>
    <t>25</t>
  </si>
  <si>
    <t>19</t>
  </si>
  <si>
    <t>20</t>
  </si>
  <si>
    <t>12</t>
  </si>
  <si>
    <t>17</t>
  </si>
  <si>
    <t>18</t>
  </si>
  <si>
    <t>9</t>
  </si>
  <si>
    <t>10</t>
  </si>
  <si>
    <t>Попов Сергей Валерьевич</t>
  </si>
  <si>
    <t>17-28-0003710</t>
  </si>
  <si>
    <t>Щёлкин Иван Владимирович</t>
  </si>
  <si>
    <t>15-28-000159</t>
  </si>
  <si>
    <t>Гультяев Иван Андреевич</t>
  </si>
  <si>
    <t>17-28-0003632</t>
  </si>
  <si>
    <t>11</t>
  </si>
  <si>
    <t>Киселёв Владимир Анатольевич</t>
  </si>
  <si>
    <t>17-28-0003385</t>
  </si>
  <si>
    <t>Кизима Нагир</t>
  </si>
  <si>
    <t>39</t>
  </si>
  <si>
    <t>63</t>
  </si>
  <si>
    <t>50</t>
  </si>
  <si>
    <t>61</t>
  </si>
  <si>
    <t>60</t>
  </si>
  <si>
    <t>43</t>
  </si>
  <si>
    <t>48</t>
  </si>
  <si>
    <t>52</t>
  </si>
  <si>
    <t>62</t>
  </si>
  <si>
    <t>55</t>
  </si>
  <si>
    <t>57</t>
  </si>
  <si>
    <t>45</t>
  </si>
  <si>
    <t>42</t>
  </si>
  <si>
    <t>46</t>
  </si>
  <si>
    <t>56</t>
  </si>
  <si>
    <t>54</t>
  </si>
  <si>
    <t>51</t>
  </si>
  <si>
    <t>Володин Роман Эдуардович</t>
  </si>
  <si>
    <t>17-28-0003323</t>
  </si>
  <si>
    <t>41</t>
  </si>
  <si>
    <t>64</t>
  </si>
  <si>
    <t>Бушманов Руслан Шамильевич</t>
  </si>
  <si>
    <t>Валуцкий Владимир Алексеевич</t>
  </si>
  <si>
    <t> 17-28-0003725</t>
  </si>
  <si>
    <t> 17-28-0003755</t>
  </si>
  <si>
    <t>Шишленин Александр Евгеньевич</t>
  </si>
  <si>
    <t>17-28-0003675</t>
  </si>
  <si>
    <t>Пасечный Влас Евгеньевич</t>
  </si>
  <si>
    <t>17-28-0003719</t>
  </si>
  <si>
    <t>Шаша Дмитрий Владимирович</t>
  </si>
  <si>
    <t>17-28-0003628</t>
  </si>
  <si>
    <t>Якушкин Алексей Николаевич</t>
  </si>
  <si>
    <t>баллы</t>
  </si>
  <si>
    <t>Итого</t>
  </si>
  <si>
    <t xml:space="preserve">Муниципальное учреждение спортивно-оздоровительный комплекс "Юность" </t>
  </si>
  <si>
    <t>Итоговые баллы за 2 дня</t>
  </si>
  <si>
    <t>Дорвак Начин Радиславович</t>
  </si>
  <si>
    <t>Турсунбаев Шохрухбек Илхом Оглы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</si>
</sst>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8" xfId="0" applyFont="1" applyFill="1" applyBorder="1"/>
    <xf numFmtId="0" fontId="8" fillId="2" borderId="9" xfId="0" applyFont="1" applyFill="1" applyBorder="1" applyAlignment="1">
      <alignment vertical="center"/>
    </xf>
    <xf numFmtId="0" fontId="0" fillId="0" borderId="8" xfId="0" applyFont="1" applyBorder="1"/>
    <xf numFmtId="0" fontId="8" fillId="0" borderId="9" xfId="0" applyFont="1" applyBorder="1" applyAlignment="1">
      <alignment vertical="center"/>
    </xf>
    <xf numFmtId="11" fontId="8" fillId="2" borderId="9" xfId="0" applyNumberFormat="1" applyFont="1" applyFill="1" applyBorder="1" applyAlignment="1">
      <alignment vertical="center"/>
    </xf>
    <xf numFmtId="11" fontId="8" fillId="0" borderId="9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0" xfId="0" applyFont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left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4" fillId="0" borderId="2" xfId="0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0" fontId="0" fillId="5" borderId="1" xfId="0" applyFill="1" applyBorder="1"/>
    <xf numFmtId="0" fontId="0" fillId="5" borderId="0" xfId="0" applyFill="1"/>
    <xf numFmtId="0" fontId="3" fillId="5" borderId="0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49" fontId="0" fillId="6" borderId="1" xfId="0" applyNumberFormat="1" applyFill="1" applyBorder="1" applyAlignment="1">
      <alignment horizontal="center"/>
    </xf>
    <xf numFmtId="0" fontId="3" fillId="6" borderId="1" xfId="0" applyFont="1" applyFill="1" applyBorder="1" applyAlignment="1">
      <alignment horizontal="center" vertical="center" wrapText="1"/>
    </xf>
    <xf numFmtId="0" fontId="0" fillId="6" borderId="1" xfId="0" applyFill="1" applyBorder="1"/>
    <xf numFmtId="0" fontId="0" fillId="6" borderId="0" xfId="0" applyFill="1"/>
    <xf numFmtId="0" fontId="3" fillId="6" borderId="0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0" fontId="0" fillId="7" borderId="1" xfId="0" applyFill="1" applyBorder="1"/>
    <xf numFmtId="0" fontId="0" fillId="7" borderId="0" xfId="0" applyFill="1"/>
    <xf numFmtId="0" fontId="3" fillId="7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1"/>
  <sheetViews>
    <sheetView tabSelected="1" zoomScale="85" zoomScaleNormal="85" workbookViewId="0">
      <selection activeCell="B15" sqref="B15"/>
    </sheetView>
  </sheetViews>
  <sheetFormatPr defaultRowHeight="15" x14ac:dyDescent="0.25"/>
  <cols>
    <col min="1" max="1" width="5" bestFit="1" customWidth="1"/>
    <col min="2" max="2" width="34" customWidth="1"/>
    <col min="3" max="3" width="26.42578125" customWidth="1"/>
    <col min="4" max="4" width="22.28515625" customWidth="1"/>
    <col min="5" max="5" width="19.5703125" customWidth="1"/>
    <col min="6" max="6" width="22.42578125" customWidth="1"/>
    <col min="7" max="7" width="21" customWidth="1"/>
    <col min="8" max="8" width="22.140625" customWidth="1"/>
    <col min="9" max="9" width="19.85546875" customWidth="1"/>
    <col min="10" max="10" width="17" customWidth="1"/>
    <col min="11" max="11" width="26.140625" customWidth="1"/>
    <col min="12" max="13" width="16" customWidth="1"/>
    <col min="14" max="14" width="20.7109375" customWidth="1"/>
  </cols>
  <sheetData>
    <row r="1" spans="1:15" ht="26.25" customHeight="1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10"/>
      <c r="N1" s="8"/>
      <c r="O1" s="1"/>
    </row>
    <row r="2" spans="1:15" ht="15.7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11"/>
      <c r="N2" s="6"/>
    </row>
    <row r="3" spans="1:15" ht="15.75" x14ac:dyDescent="0.2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11"/>
      <c r="N3" s="6"/>
    </row>
    <row r="4" spans="1:15" ht="15.75" x14ac:dyDescent="0.25">
      <c r="A4" s="15"/>
      <c r="B4" s="15"/>
      <c r="C4" s="35" t="s">
        <v>338</v>
      </c>
      <c r="D4" s="34"/>
      <c r="E4" s="15"/>
      <c r="F4" s="15"/>
      <c r="G4" s="15"/>
      <c r="H4" s="15"/>
      <c r="I4" s="15"/>
      <c r="J4" s="15"/>
      <c r="K4" s="15"/>
      <c r="L4" s="15"/>
      <c r="M4" s="11"/>
      <c r="N4" s="11"/>
    </row>
    <row r="5" spans="1:15" ht="15.75" x14ac:dyDescent="0.25">
      <c r="A5" s="15"/>
      <c r="B5" s="15"/>
      <c r="C5" s="23" t="s">
        <v>79</v>
      </c>
      <c r="D5" s="15"/>
      <c r="E5" s="15"/>
      <c r="F5" s="15"/>
      <c r="G5" s="15"/>
      <c r="H5" s="15"/>
      <c r="I5" s="15"/>
      <c r="J5" s="15"/>
      <c r="K5" s="15"/>
      <c r="L5" s="15"/>
      <c r="M5" s="11"/>
      <c r="N5" s="11"/>
    </row>
    <row r="6" spans="1:15" ht="29.25" customHeight="1" x14ac:dyDescent="0.25">
      <c r="A6" s="79" t="s">
        <v>332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11"/>
      <c r="N6" s="11"/>
    </row>
    <row r="7" spans="1:15" ht="15.75" customHeight="1" x14ac:dyDescent="0.25">
      <c r="A7" s="31" t="s">
        <v>331</v>
      </c>
      <c r="B7" s="31"/>
      <c r="C7" s="14" t="s">
        <v>12</v>
      </c>
      <c r="D7" s="14" t="s">
        <v>4</v>
      </c>
      <c r="E7" s="33"/>
      <c r="F7" s="33"/>
      <c r="G7" s="33"/>
      <c r="H7" s="33"/>
      <c r="I7" s="16" t="s">
        <v>40</v>
      </c>
      <c r="J7" s="17" t="s">
        <v>325</v>
      </c>
      <c r="K7" s="17" t="s">
        <v>47</v>
      </c>
      <c r="L7" s="18" t="s">
        <v>58</v>
      </c>
      <c r="M7" s="13"/>
      <c r="N7" s="7"/>
    </row>
    <row r="8" spans="1:15" ht="32.25" customHeight="1" x14ac:dyDescent="0.25">
      <c r="A8" s="31"/>
      <c r="B8" s="36" t="s">
        <v>329</v>
      </c>
      <c r="C8" s="79" t="s">
        <v>481</v>
      </c>
      <c r="D8" s="79"/>
      <c r="E8" s="79"/>
      <c r="F8" s="79"/>
      <c r="G8" s="79"/>
      <c r="H8" s="31"/>
      <c r="I8" s="31"/>
      <c r="J8" s="31"/>
      <c r="K8" s="31"/>
      <c r="L8" s="31"/>
      <c r="M8" s="30"/>
      <c r="N8" s="30"/>
    </row>
    <row r="9" spans="1:15" ht="32.25" customHeight="1" x14ac:dyDescent="0.25">
      <c r="A9" s="31"/>
      <c r="B9" s="37" t="s">
        <v>330</v>
      </c>
      <c r="C9" s="79" t="s">
        <v>339</v>
      </c>
      <c r="D9" s="79"/>
      <c r="E9" s="79"/>
      <c r="F9" s="79"/>
      <c r="G9" s="79"/>
      <c r="H9" s="31"/>
      <c r="I9" s="31"/>
      <c r="J9" s="31"/>
      <c r="K9" s="31"/>
      <c r="L9" s="31"/>
      <c r="M9" s="30"/>
      <c r="N9" s="30"/>
    </row>
    <row r="10" spans="1:15" ht="28.5" customHeight="1" x14ac:dyDescent="0.25">
      <c r="A10" s="32" t="s">
        <v>2</v>
      </c>
      <c r="B10" s="32"/>
      <c r="C10" s="32"/>
      <c r="D10" s="29"/>
      <c r="E10" s="29"/>
      <c r="F10" s="29"/>
      <c r="G10" s="29"/>
      <c r="H10" s="29"/>
      <c r="I10" s="29"/>
      <c r="J10" s="29"/>
      <c r="K10" s="29"/>
      <c r="L10" s="29"/>
      <c r="M10" s="12"/>
      <c r="N10" s="2"/>
    </row>
    <row r="11" spans="1:15" ht="47.25" customHeight="1" x14ac:dyDescent="0.25">
      <c r="A11" s="77" t="s">
        <v>0</v>
      </c>
      <c r="B11" s="77" t="s">
        <v>1</v>
      </c>
      <c r="C11" s="77" t="s">
        <v>334</v>
      </c>
      <c r="D11" s="74" t="s">
        <v>3</v>
      </c>
      <c r="E11" s="75"/>
      <c r="F11" s="75"/>
      <c r="G11" s="75"/>
      <c r="H11" s="75"/>
      <c r="I11" s="75"/>
      <c r="J11" s="75"/>
      <c r="K11" s="75"/>
      <c r="L11" s="76"/>
      <c r="M11" s="12"/>
      <c r="N11" s="2"/>
    </row>
    <row r="12" spans="1:15" ht="47.25" customHeight="1" x14ac:dyDescent="0.25">
      <c r="A12" s="78"/>
      <c r="B12" s="78"/>
      <c r="C12" s="78"/>
      <c r="D12" s="47" t="s">
        <v>292</v>
      </c>
      <c r="E12" s="48" t="s">
        <v>479</v>
      </c>
      <c r="F12" s="47" t="s">
        <v>266</v>
      </c>
      <c r="G12" s="48" t="s">
        <v>479</v>
      </c>
      <c r="H12" s="47" t="s">
        <v>278</v>
      </c>
      <c r="I12" s="39" t="s">
        <v>479</v>
      </c>
      <c r="J12" s="39" t="s">
        <v>480</v>
      </c>
      <c r="K12" s="3" t="s">
        <v>482</v>
      </c>
      <c r="L12" s="39"/>
      <c r="M12" s="9"/>
      <c r="N12" s="9"/>
    </row>
    <row r="13" spans="1:15" s="59" customFormat="1" x14ac:dyDescent="0.25">
      <c r="A13" s="55">
        <v>15</v>
      </c>
      <c r="B13" s="55" t="s">
        <v>484</v>
      </c>
      <c r="C13" s="55" t="s">
        <v>365</v>
      </c>
      <c r="D13" s="56" t="s">
        <v>448</v>
      </c>
      <c r="E13" s="57">
        <v>46</v>
      </c>
      <c r="F13" s="56" t="s">
        <v>426</v>
      </c>
      <c r="G13" s="57">
        <v>70</v>
      </c>
      <c r="H13" s="55">
        <v>270</v>
      </c>
      <c r="I13" s="55">
        <v>55</v>
      </c>
      <c r="J13" s="55">
        <f t="shared" ref="J13:J44" si="0">E13+G13+I13</f>
        <v>171</v>
      </c>
      <c r="K13" s="55">
        <v>222</v>
      </c>
      <c r="L13" s="58"/>
      <c r="N13" s="60"/>
    </row>
    <row r="14" spans="1:15" s="65" customFormat="1" x14ac:dyDescent="0.25">
      <c r="A14" s="61">
        <v>56</v>
      </c>
      <c r="B14" s="61" t="s">
        <v>474</v>
      </c>
      <c r="C14" s="61" t="s">
        <v>475</v>
      </c>
      <c r="D14" s="62"/>
      <c r="E14" s="61"/>
      <c r="F14" s="62" t="s">
        <v>425</v>
      </c>
      <c r="G14" s="61">
        <v>36</v>
      </c>
      <c r="H14" s="61">
        <v>260</v>
      </c>
      <c r="I14" s="61">
        <v>50</v>
      </c>
      <c r="J14" s="63">
        <f t="shared" si="0"/>
        <v>86</v>
      </c>
      <c r="K14" s="61">
        <v>221</v>
      </c>
      <c r="L14" s="64"/>
      <c r="N14" s="66"/>
    </row>
    <row r="15" spans="1:15" s="71" customFormat="1" x14ac:dyDescent="0.25">
      <c r="A15" s="67">
        <v>14</v>
      </c>
      <c r="B15" s="67" t="s">
        <v>483</v>
      </c>
      <c r="C15" s="67" t="s">
        <v>364</v>
      </c>
      <c r="D15" s="68" t="s">
        <v>450</v>
      </c>
      <c r="E15" s="69">
        <v>42</v>
      </c>
      <c r="F15" s="68" t="s">
        <v>421</v>
      </c>
      <c r="G15" s="69">
        <v>58</v>
      </c>
      <c r="H15" s="67">
        <v>233</v>
      </c>
      <c r="I15" s="67">
        <v>36</v>
      </c>
      <c r="J15" s="67">
        <f t="shared" si="0"/>
        <v>136</v>
      </c>
      <c r="K15" s="67">
        <v>220</v>
      </c>
      <c r="L15" s="70"/>
      <c r="N15" s="72"/>
    </row>
    <row r="16" spans="1:15" x14ac:dyDescent="0.25">
      <c r="A16" s="4">
        <v>41</v>
      </c>
      <c r="B16" s="40" t="s">
        <v>407</v>
      </c>
      <c r="C16" s="40" t="s">
        <v>408</v>
      </c>
      <c r="D16" s="44" t="s">
        <v>449</v>
      </c>
      <c r="E16" s="43">
        <v>30</v>
      </c>
      <c r="F16" s="45" t="s">
        <v>435</v>
      </c>
      <c r="G16" s="43">
        <v>25</v>
      </c>
      <c r="H16" s="43"/>
      <c r="I16" s="43"/>
      <c r="J16" s="4">
        <f t="shared" si="0"/>
        <v>55</v>
      </c>
      <c r="K16" s="51">
        <v>206</v>
      </c>
      <c r="L16" s="39"/>
      <c r="N16" s="5"/>
    </row>
    <row r="17" spans="1:14" x14ac:dyDescent="0.25">
      <c r="A17" s="4">
        <v>12</v>
      </c>
      <c r="B17" s="4" t="s">
        <v>360</v>
      </c>
      <c r="C17" s="40" t="s">
        <v>361</v>
      </c>
      <c r="D17" s="38" t="s">
        <v>456</v>
      </c>
      <c r="E17" s="43">
        <v>35</v>
      </c>
      <c r="F17" s="38" t="s">
        <v>424</v>
      </c>
      <c r="G17" s="43">
        <v>36</v>
      </c>
      <c r="H17" s="4">
        <v>250</v>
      </c>
      <c r="I17" s="4">
        <v>45</v>
      </c>
      <c r="J17" s="4">
        <f t="shared" si="0"/>
        <v>116</v>
      </c>
      <c r="K17" s="49">
        <v>205</v>
      </c>
      <c r="L17" s="39"/>
      <c r="N17" s="5"/>
    </row>
    <row r="18" spans="1:14" x14ac:dyDescent="0.25">
      <c r="A18" s="4">
        <v>37</v>
      </c>
      <c r="B18" s="40" t="s">
        <v>402</v>
      </c>
      <c r="C18" s="40" t="s">
        <v>471</v>
      </c>
      <c r="D18" s="44" t="s">
        <v>463</v>
      </c>
      <c r="E18" s="43">
        <v>31</v>
      </c>
      <c r="F18" s="45" t="s">
        <v>430</v>
      </c>
      <c r="G18" s="43">
        <v>48</v>
      </c>
      <c r="H18" s="43"/>
      <c r="I18" s="43"/>
      <c r="J18" s="4">
        <f t="shared" si="0"/>
        <v>79</v>
      </c>
      <c r="K18" s="51">
        <v>202</v>
      </c>
      <c r="L18" s="39"/>
      <c r="N18" s="5"/>
    </row>
    <row r="19" spans="1:14" x14ac:dyDescent="0.25">
      <c r="A19" s="4">
        <v>40</v>
      </c>
      <c r="B19" s="40" t="s">
        <v>405</v>
      </c>
      <c r="C19" s="40" t="s">
        <v>406</v>
      </c>
      <c r="D19" s="44" t="s">
        <v>456</v>
      </c>
      <c r="E19" s="43">
        <v>35</v>
      </c>
      <c r="F19" s="45" t="s">
        <v>421</v>
      </c>
      <c r="G19" s="43">
        <v>58</v>
      </c>
      <c r="H19" s="43">
        <v>245</v>
      </c>
      <c r="I19" s="43">
        <v>42</v>
      </c>
      <c r="J19" s="4">
        <f t="shared" si="0"/>
        <v>135</v>
      </c>
      <c r="K19" s="51">
        <v>202</v>
      </c>
      <c r="L19" s="39"/>
      <c r="N19" s="5"/>
    </row>
    <row r="20" spans="1:14" x14ac:dyDescent="0.25">
      <c r="A20" s="4">
        <v>43</v>
      </c>
      <c r="B20" s="40" t="s">
        <v>411</v>
      </c>
      <c r="C20" s="40" t="s">
        <v>412</v>
      </c>
      <c r="D20" s="44" t="s">
        <v>462</v>
      </c>
      <c r="E20" s="43">
        <v>34</v>
      </c>
      <c r="F20" s="45" t="s">
        <v>436</v>
      </c>
      <c r="G20" s="43">
        <v>28</v>
      </c>
      <c r="H20" s="43">
        <v>240</v>
      </c>
      <c r="I20" s="43">
        <v>40</v>
      </c>
      <c r="J20" s="4">
        <f t="shared" si="0"/>
        <v>102</v>
      </c>
      <c r="K20" s="51">
        <v>197</v>
      </c>
      <c r="L20" s="39"/>
      <c r="N20" s="5"/>
    </row>
    <row r="21" spans="1:14" x14ac:dyDescent="0.25">
      <c r="A21" s="4">
        <v>46</v>
      </c>
      <c r="B21" s="46" t="s">
        <v>417</v>
      </c>
      <c r="C21" s="46"/>
      <c r="D21" s="44" t="s">
        <v>433</v>
      </c>
      <c r="E21" s="43">
        <v>6</v>
      </c>
      <c r="F21" s="45"/>
      <c r="G21" s="43"/>
      <c r="H21" s="43"/>
      <c r="I21" s="43"/>
      <c r="J21" s="4">
        <f t="shared" si="0"/>
        <v>6</v>
      </c>
      <c r="K21" s="51">
        <v>195</v>
      </c>
      <c r="L21" s="39"/>
      <c r="N21" s="5"/>
    </row>
    <row r="22" spans="1:14" x14ac:dyDescent="0.25">
      <c r="A22" s="4">
        <v>28</v>
      </c>
      <c r="B22" s="40" t="s">
        <v>384</v>
      </c>
      <c r="C22" s="40" t="s">
        <v>385</v>
      </c>
      <c r="D22" s="44"/>
      <c r="E22" s="43"/>
      <c r="F22" s="45"/>
      <c r="G22" s="43"/>
      <c r="H22" s="43"/>
      <c r="I22" s="43"/>
      <c r="J22" s="4">
        <f t="shared" si="0"/>
        <v>0</v>
      </c>
      <c r="K22" s="51">
        <v>192</v>
      </c>
      <c r="L22" s="39"/>
      <c r="N22" s="5"/>
    </row>
    <row r="23" spans="1:14" x14ac:dyDescent="0.25">
      <c r="A23" s="4">
        <v>13</v>
      </c>
      <c r="B23" s="4" t="s">
        <v>362</v>
      </c>
      <c r="C23" s="4" t="s">
        <v>363</v>
      </c>
      <c r="D23" s="38" t="s">
        <v>455</v>
      </c>
      <c r="E23" s="43">
        <v>44</v>
      </c>
      <c r="F23" s="38" t="s">
        <v>425</v>
      </c>
      <c r="G23" s="43">
        <v>32</v>
      </c>
      <c r="H23" s="4">
        <v>277</v>
      </c>
      <c r="I23" s="4">
        <v>58</v>
      </c>
      <c r="J23" s="4">
        <f t="shared" si="0"/>
        <v>134</v>
      </c>
      <c r="K23" s="49">
        <v>189</v>
      </c>
      <c r="L23" s="39"/>
      <c r="N23" s="5"/>
    </row>
    <row r="24" spans="1:14" x14ac:dyDescent="0.25">
      <c r="A24" s="4">
        <v>1</v>
      </c>
      <c r="B24" s="4" t="s">
        <v>340</v>
      </c>
      <c r="C24" s="4" t="s">
        <v>341</v>
      </c>
      <c r="D24" s="38" t="s">
        <v>455</v>
      </c>
      <c r="E24" s="43">
        <v>44</v>
      </c>
      <c r="F24" s="38"/>
      <c r="G24" s="43"/>
      <c r="H24" s="4">
        <v>261</v>
      </c>
      <c r="I24" s="4">
        <v>50</v>
      </c>
      <c r="J24" s="4">
        <f t="shared" si="0"/>
        <v>94</v>
      </c>
      <c r="K24" s="49">
        <v>189</v>
      </c>
      <c r="L24" s="39"/>
      <c r="N24" s="5"/>
    </row>
    <row r="25" spans="1:14" x14ac:dyDescent="0.25">
      <c r="A25" s="4">
        <v>34</v>
      </c>
      <c r="B25" s="40" t="s">
        <v>396</v>
      </c>
      <c r="C25" s="40" t="s">
        <v>397</v>
      </c>
      <c r="D25" s="44" t="s">
        <v>447</v>
      </c>
      <c r="E25" s="43">
        <v>19</v>
      </c>
      <c r="F25" s="45" t="s">
        <v>432</v>
      </c>
      <c r="G25" s="43">
        <v>34</v>
      </c>
      <c r="H25" s="43">
        <v>244</v>
      </c>
      <c r="I25" s="43">
        <v>42</v>
      </c>
      <c r="J25" s="4">
        <f t="shared" si="0"/>
        <v>95</v>
      </c>
      <c r="K25" s="51">
        <v>186</v>
      </c>
      <c r="L25" s="39"/>
      <c r="N25" s="5"/>
    </row>
    <row r="26" spans="1:14" x14ac:dyDescent="0.25">
      <c r="A26" s="4">
        <v>8</v>
      </c>
      <c r="B26" s="4" t="s">
        <v>352</v>
      </c>
      <c r="C26" s="4" t="s">
        <v>353</v>
      </c>
      <c r="D26" s="38" t="s">
        <v>451</v>
      </c>
      <c r="E26" s="43">
        <v>40</v>
      </c>
      <c r="F26" s="38"/>
      <c r="G26" s="43"/>
      <c r="H26" s="4">
        <v>280</v>
      </c>
      <c r="I26" s="4">
        <v>60</v>
      </c>
      <c r="J26" s="4">
        <f t="shared" si="0"/>
        <v>100</v>
      </c>
      <c r="K26" s="49">
        <v>184</v>
      </c>
      <c r="L26" s="39"/>
      <c r="N26" s="5"/>
    </row>
    <row r="27" spans="1:14" ht="14.25" customHeight="1" x14ac:dyDescent="0.25">
      <c r="A27" s="4">
        <v>33</v>
      </c>
      <c r="B27" s="40" t="s">
        <v>394</v>
      </c>
      <c r="C27" s="40" t="s">
        <v>395</v>
      </c>
      <c r="D27" s="44" t="s">
        <v>452</v>
      </c>
      <c r="E27" s="43">
        <v>23</v>
      </c>
      <c r="F27" s="45" t="s">
        <v>431</v>
      </c>
      <c r="G27" s="43">
        <v>50</v>
      </c>
      <c r="H27" s="43">
        <v>237</v>
      </c>
      <c r="I27" s="43">
        <v>38</v>
      </c>
      <c r="J27" s="4">
        <f t="shared" si="0"/>
        <v>111</v>
      </c>
      <c r="K27" s="51">
        <v>179</v>
      </c>
      <c r="L27" s="39"/>
      <c r="N27" s="5"/>
    </row>
    <row r="28" spans="1:14" x14ac:dyDescent="0.25">
      <c r="A28" s="4">
        <v>44</v>
      </c>
      <c r="B28" s="40" t="s">
        <v>413</v>
      </c>
      <c r="C28" s="40" t="s">
        <v>414</v>
      </c>
      <c r="D28" s="44"/>
      <c r="E28" s="43"/>
      <c r="F28" s="45"/>
      <c r="G28" s="43"/>
      <c r="H28" s="43"/>
      <c r="I28" s="43"/>
      <c r="J28" s="4">
        <f t="shared" si="0"/>
        <v>0</v>
      </c>
      <c r="K28" s="51">
        <v>179</v>
      </c>
      <c r="L28" s="39"/>
    </row>
    <row r="29" spans="1:14" x14ac:dyDescent="0.25">
      <c r="A29" s="4">
        <v>32</v>
      </c>
      <c r="B29" s="40" t="s">
        <v>392</v>
      </c>
      <c r="C29" s="40" t="s">
        <v>393</v>
      </c>
      <c r="D29" s="44" t="s">
        <v>454</v>
      </c>
      <c r="E29" s="43">
        <v>32</v>
      </c>
      <c r="F29" s="45" t="s">
        <v>425</v>
      </c>
      <c r="G29" s="43">
        <v>36</v>
      </c>
      <c r="H29" s="43">
        <v>240</v>
      </c>
      <c r="I29" s="43">
        <v>40</v>
      </c>
      <c r="J29" s="4">
        <f t="shared" si="0"/>
        <v>108</v>
      </c>
      <c r="K29" s="51">
        <v>177</v>
      </c>
      <c r="L29" s="39"/>
    </row>
    <row r="30" spans="1:14" x14ac:dyDescent="0.25">
      <c r="A30" s="4">
        <v>36</v>
      </c>
      <c r="B30" s="40" t="s">
        <v>400</v>
      </c>
      <c r="C30" s="40" t="s">
        <v>401</v>
      </c>
      <c r="D30" s="44" t="s">
        <v>448</v>
      </c>
      <c r="E30" s="43">
        <v>46</v>
      </c>
      <c r="F30" s="45" t="s">
        <v>434</v>
      </c>
      <c r="G30" s="43">
        <v>46</v>
      </c>
      <c r="H30" s="43">
        <v>220</v>
      </c>
      <c r="I30" s="43">
        <v>30</v>
      </c>
      <c r="J30" s="4">
        <f t="shared" si="0"/>
        <v>122</v>
      </c>
      <c r="K30" s="51">
        <v>177</v>
      </c>
      <c r="L30" s="39"/>
    </row>
    <row r="31" spans="1:14" x14ac:dyDescent="0.25">
      <c r="A31" s="43">
        <v>57</v>
      </c>
      <c r="B31" s="43" t="s">
        <v>476</v>
      </c>
      <c r="C31" s="43" t="s">
        <v>477</v>
      </c>
      <c r="D31" s="44"/>
      <c r="E31" s="43"/>
      <c r="F31" s="43">
        <v>33</v>
      </c>
      <c r="G31" s="43">
        <v>76</v>
      </c>
      <c r="H31" s="43">
        <v>254</v>
      </c>
      <c r="I31" s="43">
        <v>47</v>
      </c>
      <c r="J31" s="4">
        <f t="shared" si="0"/>
        <v>123</v>
      </c>
      <c r="K31" s="51">
        <v>177</v>
      </c>
      <c r="L31" s="39"/>
    </row>
    <row r="32" spans="1:14" x14ac:dyDescent="0.25">
      <c r="A32" s="4">
        <v>11</v>
      </c>
      <c r="B32" s="4" t="s">
        <v>358</v>
      </c>
      <c r="C32" s="4" t="s">
        <v>359</v>
      </c>
      <c r="D32" s="38" t="s">
        <v>451</v>
      </c>
      <c r="E32" s="43">
        <v>40</v>
      </c>
      <c r="F32" s="38"/>
      <c r="G32" s="43"/>
      <c r="H32" s="4">
        <v>287</v>
      </c>
      <c r="I32" s="4">
        <v>63</v>
      </c>
      <c r="J32" s="4">
        <f t="shared" si="0"/>
        <v>103</v>
      </c>
      <c r="K32" s="49">
        <v>174</v>
      </c>
      <c r="L32" s="39"/>
    </row>
    <row r="33" spans="1:12" x14ac:dyDescent="0.25">
      <c r="A33" s="4">
        <v>9</v>
      </c>
      <c r="B33" s="4" t="s">
        <v>354</v>
      </c>
      <c r="C33" s="4" t="s">
        <v>355</v>
      </c>
      <c r="D33" s="4">
        <v>57</v>
      </c>
      <c r="E33" s="43">
        <v>37</v>
      </c>
      <c r="F33" s="38" t="s">
        <v>424</v>
      </c>
      <c r="G33" s="43">
        <v>36</v>
      </c>
      <c r="H33" s="4">
        <v>247</v>
      </c>
      <c r="I33" s="4">
        <v>43</v>
      </c>
      <c r="J33" s="4">
        <f t="shared" si="0"/>
        <v>116</v>
      </c>
      <c r="K33" s="49">
        <v>173</v>
      </c>
      <c r="L33" s="39"/>
    </row>
    <row r="34" spans="1:12" x14ac:dyDescent="0.25">
      <c r="A34" s="4">
        <v>38</v>
      </c>
      <c r="B34" s="46" t="s">
        <v>403</v>
      </c>
      <c r="C34" s="46"/>
      <c r="D34" s="44"/>
      <c r="E34" s="43"/>
      <c r="F34" s="43"/>
      <c r="G34" s="43"/>
      <c r="H34" s="43">
        <v>260</v>
      </c>
      <c r="I34" s="43">
        <v>50</v>
      </c>
      <c r="J34" s="4">
        <f t="shared" si="0"/>
        <v>50</v>
      </c>
      <c r="K34" s="51">
        <v>173</v>
      </c>
      <c r="L34" s="39"/>
    </row>
    <row r="35" spans="1:12" x14ac:dyDescent="0.25">
      <c r="A35" s="4">
        <v>6</v>
      </c>
      <c r="B35" s="4" t="s">
        <v>350</v>
      </c>
      <c r="C35" s="4" t="s">
        <v>351</v>
      </c>
      <c r="D35" s="38" t="s">
        <v>457</v>
      </c>
      <c r="E35" s="43">
        <v>37</v>
      </c>
      <c r="F35" s="38" t="s">
        <v>422</v>
      </c>
      <c r="G35" s="43">
        <v>56</v>
      </c>
      <c r="H35" s="4"/>
      <c r="I35" s="4"/>
      <c r="J35" s="4">
        <f t="shared" si="0"/>
        <v>93</v>
      </c>
      <c r="K35" s="49">
        <v>169</v>
      </c>
      <c r="L35" s="39"/>
    </row>
    <row r="36" spans="1:12" x14ac:dyDescent="0.25">
      <c r="A36" s="4">
        <v>23</v>
      </c>
      <c r="B36" s="40" t="s">
        <v>374</v>
      </c>
      <c r="C36" s="40" t="s">
        <v>375</v>
      </c>
      <c r="D36" s="44"/>
      <c r="E36" s="43"/>
      <c r="F36" s="45" t="s">
        <v>429</v>
      </c>
      <c r="G36" s="43">
        <v>60</v>
      </c>
      <c r="H36" s="43"/>
      <c r="I36" s="43"/>
      <c r="J36" s="4">
        <f t="shared" si="0"/>
        <v>60</v>
      </c>
      <c r="K36" s="51">
        <v>169</v>
      </c>
      <c r="L36" s="39"/>
    </row>
    <row r="37" spans="1:12" x14ac:dyDescent="0.25">
      <c r="A37" s="4">
        <v>20</v>
      </c>
      <c r="B37" s="46" t="s">
        <v>370</v>
      </c>
      <c r="C37" s="46"/>
      <c r="D37" s="44"/>
      <c r="E37" s="43"/>
      <c r="F37" s="45"/>
      <c r="G37" s="43"/>
      <c r="H37" s="43"/>
      <c r="I37" s="43"/>
      <c r="J37" s="4">
        <f t="shared" si="0"/>
        <v>0</v>
      </c>
      <c r="K37" s="51">
        <v>166</v>
      </c>
      <c r="L37" s="39"/>
    </row>
    <row r="38" spans="1:12" x14ac:dyDescent="0.25">
      <c r="A38" s="4">
        <v>3</v>
      </c>
      <c r="B38" s="4" t="s">
        <v>344</v>
      </c>
      <c r="C38" s="4" t="s">
        <v>345</v>
      </c>
      <c r="D38" s="4">
        <v>50</v>
      </c>
      <c r="E38" s="43">
        <v>30</v>
      </c>
      <c r="F38" s="38" t="s">
        <v>421</v>
      </c>
      <c r="G38" s="43">
        <v>58</v>
      </c>
      <c r="H38" s="4"/>
      <c r="I38" s="4"/>
      <c r="J38" s="4">
        <f t="shared" si="0"/>
        <v>88</v>
      </c>
      <c r="K38" s="49">
        <v>164</v>
      </c>
      <c r="L38" s="39"/>
    </row>
    <row r="39" spans="1:12" x14ac:dyDescent="0.25">
      <c r="A39" s="4">
        <v>19</v>
      </c>
      <c r="B39" s="46" t="s">
        <v>368</v>
      </c>
      <c r="C39" s="46" t="s">
        <v>369</v>
      </c>
      <c r="D39" s="44" t="s">
        <v>450</v>
      </c>
      <c r="E39" s="43">
        <v>42</v>
      </c>
      <c r="F39" s="45" t="s">
        <v>428</v>
      </c>
      <c r="G39" s="43">
        <v>38</v>
      </c>
      <c r="H39" s="43"/>
      <c r="I39" s="43"/>
      <c r="J39" s="4">
        <f t="shared" si="0"/>
        <v>80</v>
      </c>
      <c r="K39" s="51">
        <v>160</v>
      </c>
      <c r="L39" s="39"/>
    </row>
    <row r="40" spans="1:12" x14ac:dyDescent="0.25">
      <c r="A40" s="40">
        <v>50</v>
      </c>
      <c r="B40" s="40" t="s">
        <v>439</v>
      </c>
      <c r="C40" s="40" t="s">
        <v>440</v>
      </c>
      <c r="D40" s="44" t="s">
        <v>456</v>
      </c>
      <c r="E40" s="43">
        <v>35</v>
      </c>
      <c r="F40" s="45" t="s">
        <v>428</v>
      </c>
      <c r="G40" s="43">
        <v>38</v>
      </c>
      <c r="H40" s="43">
        <v>243</v>
      </c>
      <c r="I40" s="43">
        <v>41</v>
      </c>
      <c r="J40" s="4">
        <f t="shared" si="0"/>
        <v>114</v>
      </c>
      <c r="K40" s="51">
        <v>158</v>
      </c>
      <c r="L40" s="39"/>
    </row>
    <row r="41" spans="1:12" x14ac:dyDescent="0.25">
      <c r="A41" s="4">
        <v>30</v>
      </c>
      <c r="B41" s="40" t="s">
        <v>388</v>
      </c>
      <c r="C41" s="46" t="s">
        <v>389</v>
      </c>
      <c r="D41" s="44" t="s">
        <v>449</v>
      </c>
      <c r="E41" s="43">
        <v>30</v>
      </c>
      <c r="F41" s="45"/>
      <c r="G41" s="43"/>
      <c r="H41" s="43">
        <v>246</v>
      </c>
      <c r="I41" s="43">
        <v>43</v>
      </c>
      <c r="J41" s="4">
        <f t="shared" si="0"/>
        <v>73</v>
      </c>
      <c r="K41" s="51">
        <v>156</v>
      </c>
      <c r="L41" s="39"/>
    </row>
    <row r="42" spans="1:12" x14ac:dyDescent="0.25">
      <c r="A42" s="4">
        <v>35</v>
      </c>
      <c r="B42" s="40" t="s">
        <v>398</v>
      </c>
      <c r="C42" s="40" t="s">
        <v>399</v>
      </c>
      <c r="D42" s="44" t="s">
        <v>459</v>
      </c>
      <c r="E42" s="43">
        <v>22</v>
      </c>
      <c r="F42" s="45" t="s">
        <v>433</v>
      </c>
      <c r="G42" s="43">
        <v>44</v>
      </c>
      <c r="H42" s="43">
        <v>221</v>
      </c>
      <c r="I42" s="43">
        <v>30</v>
      </c>
      <c r="J42" s="4">
        <f t="shared" si="0"/>
        <v>96</v>
      </c>
      <c r="K42" s="51">
        <v>151</v>
      </c>
      <c r="L42" s="39"/>
    </row>
    <row r="43" spans="1:12" x14ac:dyDescent="0.25">
      <c r="A43" s="4">
        <v>18</v>
      </c>
      <c r="B43" s="40" t="s">
        <v>478</v>
      </c>
      <c r="C43" s="40" t="s">
        <v>367</v>
      </c>
      <c r="D43" s="44" t="s">
        <v>453</v>
      </c>
      <c r="E43" s="43">
        <v>28</v>
      </c>
      <c r="F43" s="45" t="s">
        <v>427</v>
      </c>
      <c r="G43" s="43">
        <v>42</v>
      </c>
      <c r="H43" s="43">
        <v>240</v>
      </c>
      <c r="I43" s="43">
        <v>40</v>
      </c>
      <c r="J43" s="4">
        <f t="shared" si="0"/>
        <v>110</v>
      </c>
      <c r="K43" s="51">
        <v>140</v>
      </c>
      <c r="L43" s="39"/>
    </row>
    <row r="44" spans="1:12" x14ac:dyDescent="0.25">
      <c r="A44" s="4">
        <v>10</v>
      </c>
      <c r="B44" s="4" t="s">
        <v>356</v>
      </c>
      <c r="C44" s="4" t="s">
        <v>357</v>
      </c>
      <c r="D44" s="38" t="s">
        <v>457</v>
      </c>
      <c r="E44" s="43">
        <v>37</v>
      </c>
      <c r="F44" s="38"/>
      <c r="G44" s="43"/>
      <c r="H44" s="4"/>
      <c r="I44" s="4"/>
      <c r="J44" s="4">
        <f t="shared" si="0"/>
        <v>37</v>
      </c>
      <c r="K44" s="49">
        <v>139</v>
      </c>
      <c r="L44" s="39"/>
    </row>
    <row r="45" spans="1:12" x14ac:dyDescent="0.25">
      <c r="A45" s="4">
        <v>4</v>
      </c>
      <c r="B45" s="4" t="s">
        <v>346</v>
      </c>
      <c r="C45" s="4" t="s">
        <v>347</v>
      </c>
      <c r="D45" s="4">
        <v>46</v>
      </c>
      <c r="E45" s="43">
        <v>26</v>
      </c>
      <c r="F45" s="38" t="s">
        <v>422</v>
      </c>
      <c r="G45" s="43">
        <v>56</v>
      </c>
      <c r="H45" s="4"/>
      <c r="I45" s="4"/>
      <c r="J45" s="4">
        <f t="shared" ref="J45:J67" si="1">E45+G45+I45</f>
        <v>82</v>
      </c>
      <c r="K45" s="49">
        <v>134</v>
      </c>
      <c r="L45" s="39"/>
    </row>
    <row r="46" spans="1:12" x14ac:dyDescent="0.25">
      <c r="A46" s="40">
        <f>A45+1</f>
        <v>5</v>
      </c>
      <c r="B46" s="40" t="s">
        <v>464</v>
      </c>
      <c r="C46" s="40" t="s">
        <v>465</v>
      </c>
      <c r="D46" s="45" t="s">
        <v>459</v>
      </c>
      <c r="E46" s="43">
        <v>22</v>
      </c>
      <c r="F46" s="44"/>
      <c r="G46" s="43"/>
      <c r="H46" s="43"/>
      <c r="I46" s="43"/>
      <c r="J46" s="4">
        <f t="shared" si="1"/>
        <v>22</v>
      </c>
      <c r="K46" s="51">
        <v>132</v>
      </c>
      <c r="L46" s="39"/>
    </row>
    <row r="47" spans="1:12" x14ac:dyDescent="0.25">
      <c r="A47" s="4">
        <v>31</v>
      </c>
      <c r="B47" s="40" t="s">
        <v>390</v>
      </c>
      <c r="C47" s="40" t="s">
        <v>391</v>
      </c>
      <c r="D47" s="44" t="s">
        <v>458</v>
      </c>
      <c r="E47" s="43">
        <v>25</v>
      </c>
      <c r="F47" s="45" t="s">
        <v>430</v>
      </c>
      <c r="G47" s="43">
        <v>48</v>
      </c>
      <c r="H47" s="43">
        <v>245</v>
      </c>
      <c r="I47" s="43">
        <v>42</v>
      </c>
      <c r="J47" s="4">
        <f t="shared" si="1"/>
        <v>115</v>
      </c>
      <c r="K47" s="51">
        <v>130</v>
      </c>
      <c r="L47" s="39"/>
    </row>
    <row r="48" spans="1:12" x14ac:dyDescent="0.25">
      <c r="A48" s="4">
        <v>39</v>
      </c>
      <c r="B48" s="40" t="s">
        <v>468</v>
      </c>
      <c r="C48" s="40" t="s">
        <v>404</v>
      </c>
      <c r="D48" s="44" t="s">
        <v>449</v>
      </c>
      <c r="E48" s="43">
        <v>30</v>
      </c>
      <c r="F48" s="54" t="s">
        <v>424</v>
      </c>
      <c r="G48" s="43">
        <v>40</v>
      </c>
      <c r="H48" s="43">
        <v>250</v>
      </c>
      <c r="I48" s="43">
        <v>45</v>
      </c>
      <c r="J48" s="4">
        <f t="shared" si="1"/>
        <v>115</v>
      </c>
      <c r="K48" s="51">
        <v>118</v>
      </c>
      <c r="L48" s="39"/>
    </row>
    <row r="49" spans="1:12" x14ac:dyDescent="0.25">
      <c r="A49" s="40">
        <v>49</v>
      </c>
      <c r="B49" s="40" t="s">
        <v>437</v>
      </c>
      <c r="C49" s="40" t="s">
        <v>438</v>
      </c>
      <c r="D49" s="44" t="s">
        <v>467</v>
      </c>
      <c r="E49" s="43">
        <v>48</v>
      </c>
      <c r="F49" s="45" t="s">
        <v>429</v>
      </c>
      <c r="G49" s="43">
        <v>60</v>
      </c>
      <c r="H49" s="43">
        <v>260</v>
      </c>
      <c r="I49" s="43">
        <v>50</v>
      </c>
      <c r="J49" s="4">
        <f t="shared" si="1"/>
        <v>158</v>
      </c>
      <c r="K49" s="51">
        <v>118</v>
      </c>
      <c r="L49" s="39"/>
    </row>
    <row r="50" spans="1:12" x14ac:dyDescent="0.25">
      <c r="A50" s="40">
        <v>51</v>
      </c>
      <c r="B50" s="40" t="s">
        <v>441</v>
      </c>
      <c r="C50" s="40" t="s">
        <v>442</v>
      </c>
      <c r="D50" s="44" t="s">
        <v>466</v>
      </c>
      <c r="E50" s="43">
        <v>21</v>
      </c>
      <c r="F50" s="45" t="s">
        <v>443</v>
      </c>
      <c r="G50" s="43">
        <v>31</v>
      </c>
      <c r="H50" s="43"/>
      <c r="I50" s="43"/>
      <c r="J50" s="4">
        <f t="shared" si="1"/>
        <v>52</v>
      </c>
      <c r="K50" s="51">
        <v>114</v>
      </c>
      <c r="L50" s="39"/>
    </row>
    <row r="51" spans="1:12" x14ac:dyDescent="0.25">
      <c r="A51" s="4">
        <v>42</v>
      </c>
      <c r="B51" s="40" t="s">
        <v>409</v>
      </c>
      <c r="C51" s="40" t="s">
        <v>410</v>
      </c>
      <c r="D51" s="44" t="s">
        <v>461</v>
      </c>
      <c r="E51" s="43">
        <v>36</v>
      </c>
      <c r="F51" s="45"/>
      <c r="G51" s="43"/>
      <c r="H51" s="43">
        <v>295</v>
      </c>
      <c r="I51" s="43">
        <v>67</v>
      </c>
      <c r="J51" s="4">
        <f t="shared" si="1"/>
        <v>103</v>
      </c>
      <c r="K51" s="51">
        <v>106</v>
      </c>
      <c r="L51" s="39"/>
    </row>
    <row r="52" spans="1:12" x14ac:dyDescent="0.25">
      <c r="A52" s="4">
        <v>25</v>
      </c>
      <c r="B52" s="40" t="s">
        <v>378</v>
      </c>
      <c r="C52" s="40" t="s">
        <v>379</v>
      </c>
      <c r="D52" s="44"/>
      <c r="E52" s="43"/>
      <c r="F52" s="45"/>
      <c r="G52" s="43"/>
      <c r="H52" s="43"/>
      <c r="I52" s="43"/>
      <c r="J52" s="4">
        <f t="shared" si="1"/>
        <v>0</v>
      </c>
      <c r="K52" s="51">
        <v>105</v>
      </c>
      <c r="L52" s="39"/>
    </row>
    <row r="53" spans="1:12" x14ac:dyDescent="0.25">
      <c r="A53" s="4">
        <v>24</v>
      </c>
      <c r="B53" s="40" t="s">
        <v>376</v>
      </c>
      <c r="C53" s="40" t="s">
        <v>377</v>
      </c>
      <c r="D53" s="44"/>
      <c r="E53" s="43"/>
      <c r="F53" s="45"/>
      <c r="G53" s="43"/>
      <c r="H53" s="43"/>
      <c r="I53" s="43"/>
      <c r="J53" s="4">
        <f t="shared" si="1"/>
        <v>0</v>
      </c>
      <c r="K53" s="51">
        <v>92</v>
      </c>
      <c r="L53" s="39"/>
    </row>
    <row r="54" spans="1:12" x14ac:dyDescent="0.25">
      <c r="A54" s="4">
        <v>21</v>
      </c>
      <c r="B54" s="40" t="s">
        <v>371</v>
      </c>
      <c r="C54" s="40" t="s">
        <v>372</v>
      </c>
      <c r="D54" s="44"/>
      <c r="E54" s="43"/>
      <c r="F54" s="45"/>
      <c r="G54" s="43"/>
      <c r="H54" s="43"/>
      <c r="I54" s="43"/>
      <c r="J54" s="4">
        <f t="shared" si="1"/>
        <v>0</v>
      </c>
      <c r="K54" s="51">
        <v>82</v>
      </c>
      <c r="L54" s="39"/>
    </row>
    <row r="55" spans="1:12" x14ac:dyDescent="0.25">
      <c r="A55" s="4">
        <v>5</v>
      </c>
      <c r="B55" s="4" t="s">
        <v>348</v>
      </c>
      <c r="C55" s="4" t="s">
        <v>349</v>
      </c>
      <c r="D55" s="4">
        <v>42</v>
      </c>
      <c r="E55" s="43">
        <v>22</v>
      </c>
      <c r="F55" s="38"/>
      <c r="G55" s="43"/>
      <c r="H55" s="4"/>
      <c r="I55" s="4"/>
      <c r="J55" s="4">
        <f t="shared" si="1"/>
        <v>22</v>
      </c>
      <c r="K55" s="49">
        <v>76</v>
      </c>
      <c r="L55" s="39"/>
    </row>
    <row r="56" spans="1:12" x14ac:dyDescent="0.25">
      <c r="A56" s="4">
        <v>29</v>
      </c>
      <c r="B56" s="40" t="s">
        <v>386</v>
      </c>
      <c r="C56" s="40" t="s">
        <v>387</v>
      </c>
      <c r="D56" s="44" t="s">
        <v>460</v>
      </c>
      <c r="E56" s="43">
        <v>26</v>
      </c>
      <c r="F56" s="45" t="s">
        <v>425</v>
      </c>
      <c r="G56" s="43">
        <v>36</v>
      </c>
      <c r="H56" s="43">
        <v>234</v>
      </c>
      <c r="I56" s="43">
        <v>37</v>
      </c>
      <c r="J56" s="4">
        <f t="shared" si="1"/>
        <v>99</v>
      </c>
      <c r="K56" s="51">
        <v>68</v>
      </c>
      <c r="L56" s="39"/>
    </row>
    <row r="57" spans="1:12" x14ac:dyDescent="0.25">
      <c r="A57" s="4">
        <v>27</v>
      </c>
      <c r="B57" s="40" t="s">
        <v>382</v>
      </c>
      <c r="C57" s="40" t="s">
        <v>383</v>
      </c>
      <c r="D57" s="44" t="s">
        <v>461</v>
      </c>
      <c r="E57" s="43">
        <v>36</v>
      </c>
      <c r="F57" s="45" t="s">
        <v>423</v>
      </c>
      <c r="G57" s="43">
        <v>54</v>
      </c>
      <c r="H57" s="43">
        <v>240</v>
      </c>
      <c r="I57" s="43">
        <v>40</v>
      </c>
      <c r="J57" s="4">
        <f t="shared" si="1"/>
        <v>130</v>
      </c>
      <c r="K57" s="51">
        <v>67</v>
      </c>
      <c r="L57" s="39"/>
    </row>
    <row r="58" spans="1:12" x14ac:dyDescent="0.25">
      <c r="A58" s="4">
        <v>45</v>
      </c>
      <c r="B58" s="40" t="s">
        <v>415</v>
      </c>
      <c r="C58" s="40" t="s">
        <v>416</v>
      </c>
      <c r="D58" s="44" t="s">
        <v>456</v>
      </c>
      <c r="E58" s="43">
        <v>35</v>
      </c>
      <c r="F58" s="45" t="s">
        <v>434</v>
      </c>
      <c r="G58" s="43">
        <v>46</v>
      </c>
      <c r="H58" s="43">
        <v>244</v>
      </c>
      <c r="I58" s="43">
        <v>42</v>
      </c>
      <c r="J58" s="4">
        <f t="shared" si="1"/>
        <v>123</v>
      </c>
      <c r="K58" s="51">
        <v>67</v>
      </c>
      <c r="L58" s="39"/>
    </row>
    <row r="59" spans="1:12" x14ac:dyDescent="0.25">
      <c r="A59" s="4">
        <v>48</v>
      </c>
      <c r="B59" s="40" t="s">
        <v>469</v>
      </c>
      <c r="C59" s="40" t="s">
        <v>420</v>
      </c>
      <c r="D59" s="44" t="s">
        <v>451</v>
      </c>
      <c r="E59" s="43">
        <v>40</v>
      </c>
      <c r="F59" s="45"/>
      <c r="G59" s="43"/>
      <c r="H59" s="43"/>
      <c r="I59" s="43"/>
      <c r="J59" s="4">
        <f t="shared" si="1"/>
        <v>40</v>
      </c>
      <c r="K59" s="51">
        <v>64</v>
      </c>
      <c r="L59" s="39"/>
    </row>
    <row r="60" spans="1:12" x14ac:dyDescent="0.25">
      <c r="A60" s="43">
        <v>55</v>
      </c>
      <c r="B60" s="43" t="s">
        <v>472</v>
      </c>
      <c r="C60" s="43" t="s">
        <v>473</v>
      </c>
      <c r="D60" s="44"/>
      <c r="E60" s="43"/>
      <c r="F60" s="44" t="s">
        <v>426</v>
      </c>
      <c r="G60" s="43">
        <v>70</v>
      </c>
      <c r="H60" s="43">
        <v>263</v>
      </c>
      <c r="I60" s="43">
        <v>52</v>
      </c>
      <c r="J60" s="4">
        <f t="shared" si="1"/>
        <v>122</v>
      </c>
      <c r="K60" s="51">
        <v>64</v>
      </c>
      <c r="L60" s="39"/>
    </row>
    <row r="61" spans="1:12" x14ac:dyDescent="0.25">
      <c r="A61" s="4">
        <v>2</v>
      </c>
      <c r="B61" s="4" t="s">
        <v>342</v>
      </c>
      <c r="C61" s="4" t="s">
        <v>343</v>
      </c>
      <c r="D61" s="4">
        <v>35</v>
      </c>
      <c r="E61" s="43">
        <v>15</v>
      </c>
      <c r="F61" s="38"/>
      <c r="G61" s="43"/>
      <c r="H61" s="4"/>
      <c r="I61" s="4"/>
      <c r="J61" s="4">
        <f t="shared" si="1"/>
        <v>15</v>
      </c>
      <c r="K61" s="49">
        <v>62</v>
      </c>
      <c r="L61" s="39"/>
    </row>
    <row r="62" spans="1:12" x14ac:dyDescent="0.25">
      <c r="A62" s="4">
        <v>26</v>
      </c>
      <c r="B62" s="40" t="s">
        <v>380</v>
      </c>
      <c r="C62" s="40" t="s">
        <v>381</v>
      </c>
      <c r="D62" s="44" t="s">
        <v>458</v>
      </c>
      <c r="E62" s="43">
        <v>25</v>
      </c>
      <c r="F62" s="45"/>
      <c r="G62" s="43"/>
      <c r="H62" s="43"/>
      <c r="I62" s="43"/>
      <c r="J62" s="4">
        <f t="shared" si="1"/>
        <v>25</v>
      </c>
      <c r="K62" s="51">
        <v>58</v>
      </c>
      <c r="L62" s="39"/>
    </row>
    <row r="63" spans="1:12" x14ac:dyDescent="0.25">
      <c r="A63" s="4">
        <v>22</v>
      </c>
      <c r="B63" s="40" t="s">
        <v>373</v>
      </c>
      <c r="C63" s="40" t="s">
        <v>372</v>
      </c>
      <c r="D63" s="44" t="s">
        <v>462</v>
      </c>
      <c r="E63" s="43">
        <v>34</v>
      </c>
      <c r="F63" s="45" t="s">
        <v>422</v>
      </c>
      <c r="G63" s="43">
        <v>56</v>
      </c>
      <c r="H63" s="43"/>
      <c r="I63" s="43"/>
      <c r="J63" s="4">
        <f t="shared" si="1"/>
        <v>90</v>
      </c>
      <c r="K63" s="51">
        <v>57</v>
      </c>
      <c r="L63" s="39"/>
    </row>
    <row r="64" spans="1:12" x14ac:dyDescent="0.25">
      <c r="A64" s="40">
        <f>A63+1</f>
        <v>23</v>
      </c>
      <c r="B64" s="40" t="s">
        <v>444</v>
      </c>
      <c r="C64" s="40" t="s">
        <v>445</v>
      </c>
      <c r="D64" s="45"/>
      <c r="E64" s="43"/>
      <c r="F64" s="45"/>
      <c r="G64" s="43"/>
      <c r="H64" s="43">
        <v>203</v>
      </c>
      <c r="I64" s="43">
        <v>21</v>
      </c>
      <c r="J64" s="4">
        <f t="shared" si="1"/>
        <v>21</v>
      </c>
      <c r="K64" s="51">
        <v>52</v>
      </c>
      <c r="L64" s="39"/>
    </row>
    <row r="65" spans="1:12" x14ac:dyDescent="0.25">
      <c r="A65" s="40">
        <f>A64+1</f>
        <v>24</v>
      </c>
      <c r="B65" s="46" t="s">
        <v>446</v>
      </c>
      <c r="C65" s="46"/>
      <c r="D65" s="45"/>
      <c r="E65" s="43"/>
      <c r="F65" s="45"/>
      <c r="G65" s="43"/>
      <c r="H65" s="43">
        <v>220</v>
      </c>
      <c r="I65" s="43">
        <v>30</v>
      </c>
      <c r="J65" s="4">
        <f t="shared" si="1"/>
        <v>30</v>
      </c>
      <c r="K65" s="51">
        <v>21</v>
      </c>
      <c r="L65" s="39"/>
    </row>
    <row r="66" spans="1:12" ht="15.75" x14ac:dyDescent="0.25">
      <c r="A66" s="4">
        <v>16</v>
      </c>
      <c r="B66" s="40" t="s">
        <v>366</v>
      </c>
      <c r="C66" s="40" t="s">
        <v>470</v>
      </c>
      <c r="D66" s="42"/>
      <c r="E66" s="43"/>
      <c r="F66" s="45"/>
      <c r="G66" s="43"/>
      <c r="H66" s="41"/>
      <c r="I66" s="41"/>
      <c r="J66" s="4">
        <f t="shared" si="1"/>
        <v>0</v>
      </c>
      <c r="K66" s="50">
        <v>19</v>
      </c>
      <c r="L66" s="39"/>
    </row>
    <row r="67" spans="1:12" x14ac:dyDescent="0.25">
      <c r="A67" s="4">
        <v>47</v>
      </c>
      <c r="B67" s="40" t="s">
        <v>418</v>
      </c>
      <c r="C67" s="40" t="s">
        <v>419</v>
      </c>
      <c r="D67" s="44" t="s">
        <v>462</v>
      </c>
      <c r="E67" s="43">
        <v>34</v>
      </c>
      <c r="F67" s="45"/>
      <c r="G67" s="43"/>
      <c r="H67" s="43"/>
      <c r="I67" s="43"/>
      <c r="J67" s="4">
        <f t="shared" si="1"/>
        <v>34</v>
      </c>
      <c r="K67" s="51">
        <v>6</v>
      </c>
      <c r="L67" s="39"/>
    </row>
    <row r="68" spans="1:12" ht="15.75" customHeight="1" x14ac:dyDescent="0.25">
      <c r="A68" s="52" t="s">
        <v>333</v>
      </c>
      <c r="B68" s="52"/>
      <c r="C68" s="52"/>
      <c r="D68" s="52"/>
      <c r="E68" s="52"/>
      <c r="F68" s="52"/>
      <c r="G68" s="52"/>
      <c r="H68" s="52"/>
      <c r="I68" s="52"/>
      <c r="J68" s="52"/>
      <c r="K68" s="52"/>
      <c r="L68" s="52"/>
    </row>
    <row r="69" spans="1:12" ht="15" customHeight="1" x14ac:dyDescent="0.25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</row>
    <row r="70" spans="1:12" ht="15" customHeight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</row>
    <row r="71" spans="1:12" ht="15" customHeight="1" x14ac:dyDescent="0.25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  <c r="L71" s="53"/>
    </row>
  </sheetData>
  <mergeCells count="8">
    <mergeCell ref="A1:L3"/>
    <mergeCell ref="D11:L11"/>
    <mergeCell ref="A11:A12"/>
    <mergeCell ref="B11:B12"/>
    <mergeCell ref="C11:C12"/>
    <mergeCell ref="A6:L6"/>
    <mergeCell ref="C8:G8"/>
    <mergeCell ref="C9:G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N10:N11 N13:N26</xm:sqref>
        </x14:dataValidation>
        <x14:dataValidation type="list" allowBlank="1" showInputMessage="1" showErrorMessage="1">
          <x14:formula1>
            <xm:f>Лист2!$A$3:$A$17</xm:f>
          </x14:formula1>
          <xm:sqref>C7</xm:sqref>
        </x14:dataValidation>
        <x14:dataValidation type="list" allowBlank="1" showInputMessage="1" showErrorMessage="1">
          <x14:formula1>
            <xm:f>Лист2!$I$3:$I$33</xm:f>
          </x14:formula1>
          <xm:sqref>J7</xm:sqref>
        </x14:dataValidation>
        <x14:dataValidation type="list" allowBlank="1" showInputMessage="1" showErrorMessage="1">
          <x14:formula1>
            <xm:f>Лист2!$D$3:$D$14</xm:f>
          </x14:formula1>
          <xm:sqref>K7</xm:sqref>
        </x14:dataValidation>
        <x14:dataValidation type="list" allowBlank="1" showInputMessage="1" showErrorMessage="1">
          <x14:formula1>
            <xm:f>Лист2!$E$3:$E$18</xm:f>
          </x14:formula1>
          <xm:sqref>L7</xm:sqref>
        </x14:dataValidation>
        <x14:dataValidation type="list" allowBlank="1" showInputMessage="1" showErrorMessage="1">
          <x14:formula1>
            <xm:f>Лист3!$A$1:$A$93</xm:f>
          </x14:formula1>
          <xm:sqref>C4</xm:sqref>
        </x14:dataValidation>
        <x14:dataValidation type="list" allowBlank="1" showInputMessage="1" showErrorMessage="1">
          <x14:formula1>
            <xm:f>Лист2!$H$3:$H$45</xm:f>
          </x14:formula1>
          <xm:sqref>D12 F12 H12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H12" sqref="H12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9" t="s">
        <v>5</v>
      </c>
      <c r="B1" s="19" t="s">
        <v>21</v>
      </c>
      <c r="C1" s="19" t="s">
        <v>37</v>
      </c>
      <c r="D1" s="19" t="s">
        <v>43</v>
      </c>
      <c r="E1" s="19" t="s">
        <v>42</v>
      </c>
      <c r="H1" s="1" t="s">
        <v>256</v>
      </c>
      <c r="I1" s="28" t="s">
        <v>41</v>
      </c>
    </row>
    <row r="2" spans="1:9" x14ac:dyDescent="0.25">
      <c r="E2" s="19"/>
      <c r="G2" s="26"/>
      <c r="I2" s="28"/>
    </row>
    <row r="3" spans="1:9" x14ac:dyDescent="0.25">
      <c r="A3" t="s">
        <v>6</v>
      </c>
      <c r="B3" t="s">
        <v>22</v>
      </c>
      <c r="C3" t="s">
        <v>38</v>
      </c>
      <c r="D3" t="s">
        <v>44</v>
      </c>
      <c r="E3" t="s">
        <v>56</v>
      </c>
      <c r="G3" s="26"/>
      <c r="H3" s="1" t="s">
        <v>257</v>
      </c>
      <c r="I3" s="28" t="s">
        <v>297</v>
      </c>
    </row>
    <row r="4" spans="1:9" x14ac:dyDescent="0.25">
      <c r="A4" t="s">
        <v>7</v>
      </c>
      <c r="B4" t="s">
        <v>23</v>
      </c>
      <c r="C4" t="s">
        <v>39</v>
      </c>
      <c r="D4" t="s">
        <v>45</v>
      </c>
      <c r="E4" t="s">
        <v>57</v>
      </c>
      <c r="G4" s="26"/>
      <c r="H4" s="1" t="s">
        <v>258</v>
      </c>
      <c r="I4" s="28" t="s">
        <v>298</v>
      </c>
    </row>
    <row r="5" spans="1:9" x14ac:dyDescent="0.25">
      <c r="A5" t="s">
        <v>8</v>
      </c>
      <c r="B5" t="s">
        <v>24</v>
      </c>
      <c r="D5" t="s">
        <v>46</v>
      </c>
      <c r="E5" t="s">
        <v>58</v>
      </c>
      <c r="G5" s="26"/>
      <c r="H5" s="1" t="s">
        <v>259</v>
      </c>
      <c r="I5" s="28" t="s">
        <v>299</v>
      </c>
    </row>
    <row r="6" spans="1:9" x14ac:dyDescent="0.25">
      <c r="A6" t="s">
        <v>9</v>
      </c>
      <c r="B6" t="s">
        <v>25</v>
      </c>
      <c r="D6" t="s">
        <v>47</v>
      </c>
      <c r="E6" t="s">
        <v>59</v>
      </c>
      <c r="G6" s="26"/>
      <c r="H6" s="1" t="s">
        <v>260</v>
      </c>
      <c r="I6" s="28" t="s">
        <v>300</v>
      </c>
    </row>
    <row r="7" spans="1:9" x14ac:dyDescent="0.25">
      <c r="A7" t="s">
        <v>10</v>
      </c>
      <c r="B7" t="s">
        <v>26</v>
      </c>
      <c r="D7" t="s">
        <v>48</v>
      </c>
      <c r="E7" t="s">
        <v>60</v>
      </c>
      <c r="G7" s="26"/>
      <c r="H7" s="1" t="s">
        <v>261</v>
      </c>
      <c r="I7" s="28" t="s">
        <v>301</v>
      </c>
    </row>
    <row r="8" spans="1:9" x14ac:dyDescent="0.25">
      <c r="A8" t="s">
        <v>11</v>
      </c>
      <c r="B8" t="s">
        <v>27</v>
      </c>
      <c r="D8" t="s">
        <v>49</v>
      </c>
      <c r="E8" t="s">
        <v>61</v>
      </c>
      <c r="G8" s="26"/>
      <c r="H8" s="1" t="s">
        <v>262</v>
      </c>
      <c r="I8" s="28" t="s">
        <v>302</v>
      </c>
    </row>
    <row r="9" spans="1:9" x14ac:dyDescent="0.25">
      <c r="A9" t="s">
        <v>12</v>
      </c>
      <c r="B9" t="s">
        <v>28</v>
      </c>
      <c r="D9" t="s">
        <v>50</v>
      </c>
      <c r="E9" t="s">
        <v>62</v>
      </c>
      <c r="G9" s="26"/>
      <c r="H9" s="1" t="s">
        <v>263</v>
      </c>
      <c r="I9" s="28" t="s">
        <v>303</v>
      </c>
    </row>
    <row r="10" spans="1:9" x14ac:dyDescent="0.25">
      <c r="A10" t="s">
        <v>13</v>
      </c>
      <c r="B10" t="s">
        <v>29</v>
      </c>
      <c r="D10" t="s">
        <v>51</v>
      </c>
      <c r="E10" t="s">
        <v>63</v>
      </c>
      <c r="G10" s="26"/>
      <c r="H10" s="1" t="s">
        <v>264</v>
      </c>
      <c r="I10" s="28" t="s">
        <v>304</v>
      </c>
    </row>
    <row r="11" spans="1:9" x14ac:dyDescent="0.25">
      <c r="A11" t="s">
        <v>14</v>
      </c>
      <c r="B11" t="s">
        <v>30</v>
      </c>
      <c r="D11" t="s">
        <v>52</v>
      </c>
      <c r="E11" t="s">
        <v>64</v>
      </c>
      <c r="G11" s="26"/>
      <c r="H11" s="1" t="s">
        <v>265</v>
      </c>
      <c r="I11" s="28" t="s">
        <v>305</v>
      </c>
    </row>
    <row r="12" spans="1:9" ht="30" x14ac:dyDescent="0.25">
      <c r="A12" t="s">
        <v>15</v>
      </c>
      <c r="B12" t="s">
        <v>31</v>
      </c>
      <c r="D12" t="s">
        <v>53</v>
      </c>
      <c r="E12" t="s">
        <v>65</v>
      </c>
      <c r="G12" s="26"/>
      <c r="H12" s="1" t="s">
        <v>266</v>
      </c>
      <c r="I12" s="28" t="s">
        <v>306</v>
      </c>
    </row>
    <row r="13" spans="1:9" ht="30" x14ac:dyDescent="0.25">
      <c r="A13" t="s">
        <v>16</v>
      </c>
      <c r="B13" t="s">
        <v>32</v>
      </c>
      <c r="D13" t="s">
        <v>54</v>
      </c>
      <c r="E13" t="s">
        <v>66</v>
      </c>
      <c r="G13" s="26"/>
      <c r="H13" s="1" t="s">
        <v>267</v>
      </c>
      <c r="I13" s="28" t="s">
        <v>307</v>
      </c>
    </row>
    <row r="14" spans="1:9" ht="30" x14ac:dyDescent="0.25">
      <c r="A14" t="s">
        <v>17</v>
      </c>
      <c r="B14" t="s">
        <v>33</v>
      </c>
      <c r="D14" t="s">
        <v>55</v>
      </c>
      <c r="E14" t="s">
        <v>67</v>
      </c>
      <c r="G14" s="26"/>
      <c r="H14" s="1" t="s">
        <v>268</v>
      </c>
      <c r="I14" s="28" t="s">
        <v>308</v>
      </c>
    </row>
    <row r="15" spans="1:9" x14ac:dyDescent="0.25">
      <c r="A15" t="s">
        <v>18</v>
      </c>
      <c r="B15" t="s">
        <v>34</v>
      </c>
      <c r="E15" t="s">
        <v>68</v>
      </c>
      <c r="G15" s="26"/>
      <c r="H15" s="1" t="s">
        <v>269</v>
      </c>
      <c r="I15" s="28" t="s">
        <v>309</v>
      </c>
    </row>
    <row r="16" spans="1:9" ht="30" x14ac:dyDescent="0.25">
      <c r="A16" t="s">
        <v>19</v>
      </c>
      <c r="B16" t="s">
        <v>35</v>
      </c>
      <c r="E16" t="s">
        <v>69</v>
      </c>
      <c r="G16" s="26"/>
      <c r="H16" s="1" t="s">
        <v>270</v>
      </c>
      <c r="I16" s="28" t="s">
        <v>310</v>
      </c>
    </row>
    <row r="17" spans="1:9" ht="45" x14ac:dyDescent="0.25">
      <c r="A17" t="s">
        <v>20</v>
      </c>
      <c r="B17" t="s">
        <v>36</v>
      </c>
      <c r="E17" t="s">
        <v>70</v>
      </c>
      <c r="G17" s="26"/>
      <c r="H17" s="1" t="s">
        <v>271</v>
      </c>
      <c r="I17" s="28" t="s">
        <v>311</v>
      </c>
    </row>
    <row r="18" spans="1:9" x14ac:dyDescent="0.25">
      <c r="E18" t="s">
        <v>71</v>
      </c>
      <c r="G18" s="26"/>
      <c r="H18" s="1" t="s">
        <v>272</v>
      </c>
      <c r="I18" s="28" t="s">
        <v>312</v>
      </c>
    </row>
    <row r="19" spans="1:9" x14ac:dyDescent="0.25">
      <c r="G19" s="26"/>
      <c r="H19" s="1" t="s">
        <v>273</v>
      </c>
      <c r="I19" s="28" t="s">
        <v>313</v>
      </c>
    </row>
    <row r="20" spans="1:9" ht="30" x14ac:dyDescent="0.25">
      <c r="G20" s="26"/>
      <c r="H20" s="1" t="s">
        <v>274</v>
      </c>
      <c r="I20" s="28" t="s">
        <v>314</v>
      </c>
    </row>
    <row r="21" spans="1:9" ht="30" x14ac:dyDescent="0.25">
      <c r="G21" s="26"/>
      <c r="H21" s="1" t="s">
        <v>275</v>
      </c>
      <c r="I21" s="28" t="s">
        <v>315</v>
      </c>
    </row>
    <row r="22" spans="1:9" ht="30" x14ac:dyDescent="0.25">
      <c r="G22" s="26"/>
      <c r="H22" s="1" t="s">
        <v>276</v>
      </c>
      <c r="I22" s="28" t="s">
        <v>316</v>
      </c>
    </row>
    <row r="23" spans="1:9" x14ac:dyDescent="0.25">
      <c r="G23" s="26"/>
      <c r="H23" s="1" t="s">
        <v>277</v>
      </c>
      <c r="I23" s="28" t="s">
        <v>317</v>
      </c>
    </row>
    <row r="24" spans="1:9" ht="30" x14ac:dyDescent="0.25">
      <c r="G24" s="26"/>
      <c r="H24" s="1" t="s">
        <v>278</v>
      </c>
      <c r="I24" s="28" t="s">
        <v>318</v>
      </c>
    </row>
    <row r="25" spans="1:9" ht="30" x14ac:dyDescent="0.25">
      <c r="G25" s="26"/>
      <c r="H25" s="1" t="s">
        <v>279</v>
      </c>
      <c r="I25" s="28" t="s">
        <v>319</v>
      </c>
    </row>
    <row r="26" spans="1:9" x14ac:dyDescent="0.25">
      <c r="G26" s="26"/>
      <c r="H26" s="1" t="s">
        <v>280</v>
      </c>
      <c r="I26" s="28" t="s">
        <v>320</v>
      </c>
    </row>
    <row r="27" spans="1:9" x14ac:dyDescent="0.25">
      <c r="G27" s="26"/>
      <c r="H27" s="1" t="s">
        <v>281</v>
      </c>
      <c r="I27" s="28" t="s">
        <v>321</v>
      </c>
    </row>
    <row r="28" spans="1:9" x14ac:dyDescent="0.25">
      <c r="G28" s="26"/>
      <c r="H28" s="1" t="s">
        <v>282</v>
      </c>
      <c r="I28" s="28" t="s">
        <v>322</v>
      </c>
    </row>
    <row r="29" spans="1:9" x14ac:dyDescent="0.25">
      <c r="G29" s="26"/>
      <c r="H29" s="1" t="s">
        <v>283</v>
      </c>
      <c r="I29" s="28" t="s">
        <v>323</v>
      </c>
    </row>
    <row r="30" spans="1:9" ht="30" x14ac:dyDescent="0.25">
      <c r="G30" s="26"/>
      <c r="H30" s="1" t="s">
        <v>284</v>
      </c>
      <c r="I30" s="28" t="s">
        <v>324</v>
      </c>
    </row>
    <row r="31" spans="1:9" ht="30" x14ac:dyDescent="0.25">
      <c r="G31" s="26"/>
      <c r="H31" s="1" t="s">
        <v>285</v>
      </c>
      <c r="I31" s="28" t="s">
        <v>325</v>
      </c>
    </row>
    <row r="32" spans="1:9" ht="30" x14ac:dyDescent="0.25">
      <c r="G32" s="26"/>
      <c r="H32" s="1" t="s">
        <v>286</v>
      </c>
      <c r="I32" s="28" t="s">
        <v>327</v>
      </c>
    </row>
    <row r="33" spans="7:9" ht="30" x14ac:dyDescent="0.25">
      <c r="G33" s="26"/>
      <c r="H33" s="1" t="s">
        <v>287</v>
      </c>
      <c r="I33" s="28" t="s">
        <v>326</v>
      </c>
    </row>
    <row r="34" spans="7:9" x14ac:dyDescent="0.25">
      <c r="G34" s="26"/>
      <c r="H34" s="1" t="s">
        <v>288</v>
      </c>
    </row>
    <row r="35" spans="7:9" ht="30" x14ac:dyDescent="0.25">
      <c r="G35" s="26"/>
      <c r="H35" s="1" t="s">
        <v>289</v>
      </c>
    </row>
    <row r="36" spans="7:9" x14ac:dyDescent="0.25">
      <c r="G36" s="27"/>
      <c r="H36" s="1" t="s">
        <v>290</v>
      </c>
    </row>
    <row r="37" spans="7:9" x14ac:dyDescent="0.25">
      <c r="G37" s="26"/>
      <c r="H37" s="1" t="s">
        <v>291</v>
      </c>
    </row>
    <row r="38" spans="7:9" ht="60" x14ac:dyDescent="0.25">
      <c r="G38" s="26"/>
      <c r="H38" s="1" t="s">
        <v>336</v>
      </c>
    </row>
    <row r="39" spans="7:9" ht="45" x14ac:dyDescent="0.25">
      <c r="G39" s="26"/>
      <c r="H39" s="1" t="s">
        <v>337</v>
      </c>
    </row>
    <row r="40" spans="7:9" ht="30" x14ac:dyDescent="0.25">
      <c r="G40" s="26"/>
      <c r="H40" s="1" t="s">
        <v>292</v>
      </c>
    </row>
    <row r="41" spans="7:9" x14ac:dyDescent="0.25">
      <c r="G41" s="26"/>
      <c r="H41" s="1" t="s">
        <v>293</v>
      </c>
    </row>
    <row r="42" spans="7:9" ht="30" x14ac:dyDescent="0.25">
      <c r="G42" s="26"/>
      <c r="H42" s="1" t="s">
        <v>294</v>
      </c>
    </row>
    <row r="43" spans="7:9" ht="30" x14ac:dyDescent="0.25">
      <c r="G43" s="26"/>
      <c r="H43" s="1" t="s">
        <v>295</v>
      </c>
    </row>
    <row r="44" spans="7:9" ht="30" x14ac:dyDescent="0.25">
      <c r="G44" s="26"/>
      <c r="H44" s="1" t="s">
        <v>296</v>
      </c>
    </row>
    <row r="45" spans="7:9" x14ac:dyDescent="0.25">
      <c r="G45" s="26"/>
      <c r="H45" s="1" t="s">
        <v>335</v>
      </c>
    </row>
    <row r="46" spans="7:9" x14ac:dyDescent="0.25">
      <c r="G46" s="26"/>
    </row>
    <row r="47" spans="7:9" x14ac:dyDescent="0.25">
      <c r="G47" s="26"/>
    </row>
    <row r="48" spans="7:9" x14ac:dyDescent="0.25">
      <c r="G48" s="26"/>
    </row>
    <row r="49" spans="7:7" x14ac:dyDescent="0.25">
      <c r="G49" s="26"/>
    </row>
    <row r="50" spans="7:7" x14ac:dyDescent="0.25">
      <c r="G50" s="26"/>
    </row>
    <row r="51" spans="7:7" x14ac:dyDescent="0.25">
      <c r="G51" s="26"/>
    </row>
    <row r="52" spans="7:7" x14ac:dyDescent="0.25">
      <c r="G52" s="26"/>
    </row>
    <row r="53" spans="7:7" x14ac:dyDescent="0.25">
      <c r="G53" s="26"/>
    </row>
    <row r="54" spans="7:7" x14ac:dyDescent="0.25">
      <c r="G54" s="26"/>
    </row>
    <row r="55" spans="7:7" x14ac:dyDescent="0.25">
      <c r="G55" s="26"/>
    </row>
    <row r="56" spans="7:7" x14ac:dyDescent="0.25">
      <c r="G56" s="26"/>
    </row>
    <row r="57" spans="7:7" x14ac:dyDescent="0.25">
      <c r="G57" s="26"/>
    </row>
    <row r="58" spans="7:7" x14ac:dyDescent="0.25">
      <c r="G58" s="27"/>
    </row>
    <row r="59" spans="7:7" x14ac:dyDescent="0.25">
      <c r="G59" s="26"/>
    </row>
    <row r="60" spans="7:7" x14ac:dyDescent="0.25">
      <c r="G60" s="26"/>
    </row>
    <row r="61" spans="7:7" x14ac:dyDescent="0.25">
      <c r="G61" s="26"/>
    </row>
    <row r="62" spans="7:7" x14ac:dyDescent="0.25">
      <c r="G62" s="26"/>
    </row>
    <row r="63" spans="7:7" x14ac:dyDescent="0.25">
      <c r="G63" s="26"/>
    </row>
    <row r="64" spans="7:7" x14ac:dyDescent="0.25">
      <c r="G64" s="26"/>
    </row>
    <row r="65" spans="7:7" x14ac:dyDescent="0.25">
      <c r="G65" s="26"/>
    </row>
    <row r="66" spans="7:7" x14ac:dyDescent="0.25">
      <c r="G66" s="26"/>
    </row>
    <row r="67" spans="7:7" x14ac:dyDescent="0.25">
      <c r="G67" s="26"/>
    </row>
    <row r="68" spans="7:7" x14ac:dyDescent="0.25">
      <c r="G68" s="26"/>
    </row>
    <row r="69" spans="7:7" x14ac:dyDescent="0.25">
      <c r="G69" s="26"/>
    </row>
    <row r="70" spans="7:7" x14ac:dyDescent="0.25">
      <c r="G70" s="26"/>
    </row>
    <row r="71" spans="7:7" x14ac:dyDescent="0.25">
      <c r="G71" s="26"/>
    </row>
    <row r="72" spans="7:7" x14ac:dyDescent="0.25">
      <c r="G72" s="26"/>
    </row>
    <row r="73" spans="7:7" x14ac:dyDescent="0.25">
      <c r="G73" s="26"/>
    </row>
    <row r="74" spans="7:7" x14ac:dyDescent="0.25">
      <c r="G74" s="26"/>
    </row>
    <row r="75" spans="7:7" x14ac:dyDescent="0.25">
      <c r="G75" s="26"/>
    </row>
    <row r="76" spans="7:7" x14ac:dyDescent="0.25">
      <c r="G76" s="26"/>
    </row>
    <row r="77" spans="7:7" x14ac:dyDescent="0.25">
      <c r="G77" s="26"/>
    </row>
    <row r="78" spans="7:7" x14ac:dyDescent="0.25">
      <c r="G78" s="26"/>
    </row>
    <row r="79" spans="7:7" x14ac:dyDescent="0.25">
      <c r="G79" s="26"/>
    </row>
    <row r="80" spans="7:7" x14ac:dyDescent="0.25">
      <c r="G80" s="26"/>
    </row>
    <row r="81" spans="7:7" x14ac:dyDescent="0.25">
      <c r="G81" s="26"/>
    </row>
    <row r="82" spans="7:7" x14ac:dyDescent="0.25">
      <c r="G82" s="26"/>
    </row>
    <row r="83" spans="7:7" x14ac:dyDescent="0.25">
      <c r="G83" s="26"/>
    </row>
    <row r="84" spans="7:7" x14ac:dyDescent="0.25">
      <c r="G84" s="26"/>
    </row>
    <row r="85" spans="7:7" x14ac:dyDescent="0.25">
      <c r="G85" s="26"/>
    </row>
    <row r="86" spans="7:7" x14ac:dyDescent="0.25">
      <c r="G86" s="26"/>
    </row>
    <row r="87" spans="7:7" x14ac:dyDescent="0.25">
      <c r="G87" s="26"/>
    </row>
    <row r="88" spans="7:7" x14ac:dyDescent="0.25">
      <c r="G88" s="26"/>
    </row>
    <row r="89" spans="7:7" x14ac:dyDescent="0.25">
      <c r="G89" s="26"/>
    </row>
    <row r="90" spans="7:7" x14ac:dyDescent="0.25">
      <c r="G90" s="26"/>
    </row>
    <row r="91" spans="7:7" x14ac:dyDescent="0.25">
      <c r="G91" s="26"/>
    </row>
    <row r="92" spans="7:7" x14ac:dyDescent="0.25">
      <c r="G92" s="26"/>
    </row>
    <row r="93" spans="7:7" x14ac:dyDescent="0.25">
      <c r="G93" s="26"/>
    </row>
    <row r="94" spans="7:7" x14ac:dyDescent="0.25">
      <c r="G94" s="26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328</v>
      </c>
    </row>
    <row r="2" spans="1:2" x14ac:dyDescent="0.25">
      <c r="A2" s="20" t="s">
        <v>72</v>
      </c>
      <c r="B2" s="21" t="s">
        <v>73</v>
      </c>
    </row>
    <row r="3" spans="1:2" x14ac:dyDescent="0.25">
      <c r="A3" s="22" t="s">
        <v>74</v>
      </c>
      <c r="B3" s="23" t="s">
        <v>75</v>
      </c>
    </row>
    <row r="4" spans="1:2" x14ac:dyDescent="0.25">
      <c r="A4" s="20" t="s">
        <v>76</v>
      </c>
      <c r="B4" s="21" t="s">
        <v>77</v>
      </c>
    </row>
    <row r="5" spans="1:2" x14ac:dyDescent="0.25">
      <c r="A5" s="22" t="s">
        <v>78</v>
      </c>
      <c r="B5" s="23" t="s">
        <v>79</v>
      </c>
    </row>
    <row r="6" spans="1:2" x14ac:dyDescent="0.25">
      <c r="A6" s="20" t="s">
        <v>80</v>
      </c>
      <c r="B6" s="21" t="s">
        <v>81</v>
      </c>
    </row>
    <row r="7" spans="1:2" x14ac:dyDescent="0.25">
      <c r="A7" s="22" t="s">
        <v>82</v>
      </c>
      <c r="B7" s="23" t="s">
        <v>83</v>
      </c>
    </row>
    <row r="8" spans="1:2" x14ac:dyDescent="0.25">
      <c r="A8" s="20" t="s">
        <v>84</v>
      </c>
      <c r="B8" s="21" t="s">
        <v>85</v>
      </c>
    </row>
    <row r="9" spans="1:2" x14ac:dyDescent="0.25">
      <c r="A9" s="22" t="s">
        <v>86</v>
      </c>
      <c r="B9" s="23" t="s">
        <v>87</v>
      </c>
    </row>
    <row r="10" spans="1:2" x14ac:dyDescent="0.25">
      <c r="A10" s="20" t="s">
        <v>88</v>
      </c>
      <c r="B10" s="21" t="s">
        <v>89</v>
      </c>
    </row>
    <row r="11" spans="1:2" x14ac:dyDescent="0.25">
      <c r="A11" s="22" t="s">
        <v>90</v>
      </c>
      <c r="B11" s="23" t="s">
        <v>91</v>
      </c>
    </row>
    <row r="12" spans="1:2" x14ac:dyDescent="0.25">
      <c r="A12" s="20" t="s">
        <v>92</v>
      </c>
      <c r="B12" s="21" t="s">
        <v>93</v>
      </c>
    </row>
    <row r="13" spans="1:2" x14ac:dyDescent="0.25">
      <c r="A13" s="22" t="s">
        <v>94</v>
      </c>
      <c r="B13" s="23" t="s">
        <v>95</v>
      </c>
    </row>
    <row r="14" spans="1:2" x14ac:dyDescent="0.25">
      <c r="A14" s="20" t="s">
        <v>96</v>
      </c>
      <c r="B14" s="21" t="s">
        <v>97</v>
      </c>
    </row>
    <row r="15" spans="1:2" x14ac:dyDescent="0.25">
      <c r="A15" s="22" t="s">
        <v>98</v>
      </c>
      <c r="B15" s="23" t="s">
        <v>99</v>
      </c>
    </row>
    <row r="16" spans="1:2" x14ac:dyDescent="0.25">
      <c r="A16" s="20" t="s">
        <v>100</v>
      </c>
      <c r="B16" s="21" t="s">
        <v>101</v>
      </c>
    </row>
    <row r="17" spans="1:2" x14ac:dyDescent="0.25">
      <c r="A17" s="22" t="s">
        <v>102</v>
      </c>
      <c r="B17" s="23" t="s">
        <v>103</v>
      </c>
    </row>
    <row r="18" spans="1:2" x14ac:dyDescent="0.25">
      <c r="A18" s="20" t="s">
        <v>104</v>
      </c>
      <c r="B18" s="21" t="s">
        <v>105</v>
      </c>
    </row>
    <row r="19" spans="1:2" x14ac:dyDescent="0.25">
      <c r="A19" s="22" t="s">
        <v>106</v>
      </c>
      <c r="B19" s="23" t="s">
        <v>107</v>
      </c>
    </row>
    <row r="20" spans="1:2" x14ac:dyDescent="0.25">
      <c r="A20" s="20" t="s">
        <v>108</v>
      </c>
      <c r="B20" s="21" t="s">
        <v>109</v>
      </c>
    </row>
    <row r="21" spans="1:2" x14ac:dyDescent="0.25">
      <c r="A21" s="22" t="s">
        <v>110</v>
      </c>
      <c r="B21" s="23" t="s">
        <v>111</v>
      </c>
    </row>
    <row r="22" spans="1:2" x14ac:dyDescent="0.25">
      <c r="A22" s="20" t="s">
        <v>112</v>
      </c>
      <c r="B22" s="21" t="s">
        <v>113</v>
      </c>
    </row>
    <row r="23" spans="1:2" x14ac:dyDescent="0.25">
      <c r="A23" s="22" t="s">
        <v>114</v>
      </c>
      <c r="B23" s="23" t="s">
        <v>115</v>
      </c>
    </row>
    <row r="24" spans="1:2" x14ac:dyDescent="0.25">
      <c r="A24" s="20" t="s">
        <v>116</v>
      </c>
      <c r="B24" s="21" t="s">
        <v>117</v>
      </c>
    </row>
    <row r="25" spans="1:2" x14ac:dyDescent="0.25">
      <c r="A25" s="22" t="s">
        <v>118</v>
      </c>
      <c r="B25" s="23" t="s">
        <v>119</v>
      </c>
    </row>
    <row r="26" spans="1:2" x14ac:dyDescent="0.25">
      <c r="A26" s="20" t="s">
        <v>120</v>
      </c>
      <c r="B26" s="21" t="s">
        <v>121</v>
      </c>
    </row>
    <row r="27" spans="1:2" x14ac:dyDescent="0.25">
      <c r="A27" s="22" t="s">
        <v>122</v>
      </c>
      <c r="B27" s="23" t="s">
        <v>123</v>
      </c>
    </row>
    <row r="28" spans="1:2" x14ac:dyDescent="0.25">
      <c r="A28" s="20" t="s">
        <v>124</v>
      </c>
      <c r="B28" s="21" t="s">
        <v>125</v>
      </c>
    </row>
    <row r="29" spans="1:2" x14ac:dyDescent="0.25">
      <c r="A29" s="22" t="s">
        <v>126</v>
      </c>
      <c r="B29" s="23" t="s">
        <v>127</v>
      </c>
    </row>
    <row r="30" spans="1:2" x14ac:dyDescent="0.25">
      <c r="A30" s="20" t="s">
        <v>128</v>
      </c>
      <c r="B30" s="21" t="s">
        <v>129</v>
      </c>
    </row>
    <row r="31" spans="1:2" x14ac:dyDescent="0.25">
      <c r="A31" s="22" t="s">
        <v>130</v>
      </c>
      <c r="B31" s="23" t="s">
        <v>131</v>
      </c>
    </row>
    <row r="32" spans="1:2" x14ac:dyDescent="0.25">
      <c r="A32" s="20" t="s">
        <v>132</v>
      </c>
      <c r="B32" s="21" t="s">
        <v>133</v>
      </c>
    </row>
    <row r="33" spans="1:2" x14ac:dyDescent="0.25">
      <c r="A33" s="22" t="s">
        <v>134</v>
      </c>
      <c r="B33" s="23" t="s">
        <v>135</v>
      </c>
    </row>
    <row r="34" spans="1:2" x14ac:dyDescent="0.25">
      <c r="A34" s="20" t="s">
        <v>136</v>
      </c>
      <c r="B34" s="21" t="s">
        <v>137</v>
      </c>
    </row>
    <row r="35" spans="1:2" x14ac:dyDescent="0.25">
      <c r="A35" s="22" t="s">
        <v>138</v>
      </c>
      <c r="B35" s="23" t="s">
        <v>139</v>
      </c>
    </row>
    <row r="36" spans="1:2" x14ac:dyDescent="0.25">
      <c r="A36" s="20" t="s">
        <v>140</v>
      </c>
      <c r="B36" s="24" t="s">
        <v>141</v>
      </c>
    </row>
    <row r="37" spans="1:2" x14ac:dyDescent="0.25">
      <c r="A37" s="22" t="s">
        <v>142</v>
      </c>
      <c r="B37" s="23" t="s">
        <v>143</v>
      </c>
    </row>
    <row r="38" spans="1:2" x14ac:dyDescent="0.25">
      <c r="A38" s="20" t="s">
        <v>144</v>
      </c>
      <c r="B38" s="21" t="s">
        <v>145</v>
      </c>
    </row>
    <row r="39" spans="1:2" x14ac:dyDescent="0.25">
      <c r="A39" s="22" t="s">
        <v>146</v>
      </c>
      <c r="B39" s="23" t="s">
        <v>147</v>
      </c>
    </row>
    <row r="40" spans="1:2" x14ac:dyDescent="0.25">
      <c r="A40" s="20" t="s">
        <v>148</v>
      </c>
      <c r="B40" s="21" t="s">
        <v>149</v>
      </c>
    </row>
    <row r="41" spans="1:2" x14ac:dyDescent="0.25">
      <c r="A41" s="22" t="s">
        <v>150</v>
      </c>
      <c r="B41" s="23" t="s">
        <v>151</v>
      </c>
    </row>
    <row r="42" spans="1:2" x14ac:dyDescent="0.25">
      <c r="A42" s="20" t="s">
        <v>152</v>
      </c>
      <c r="B42" s="21" t="s">
        <v>153</v>
      </c>
    </row>
    <row r="43" spans="1:2" x14ac:dyDescent="0.25">
      <c r="A43" s="22" t="s">
        <v>154</v>
      </c>
      <c r="B43" s="23" t="s">
        <v>155</v>
      </c>
    </row>
    <row r="44" spans="1:2" x14ac:dyDescent="0.25">
      <c r="A44" s="20" t="s">
        <v>156</v>
      </c>
      <c r="B44" s="21" t="s">
        <v>157</v>
      </c>
    </row>
    <row r="45" spans="1:2" x14ac:dyDescent="0.25">
      <c r="A45" s="22" t="s">
        <v>158</v>
      </c>
      <c r="B45" s="23" t="s">
        <v>159</v>
      </c>
    </row>
    <row r="46" spans="1:2" x14ac:dyDescent="0.25">
      <c r="A46" s="20" t="s">
        <v>160</v>
      </c>
      <c r="B46" s="21" t="s">
        <v>161</v>
      </c>
    </row>
    <row r="47" spans="1:2" x14ac:dyDescent="0.25">
      <c r="A47" s="22" t="s">
        <v>162</v>
      </c>
      <c r="B47" s="23" t="s">
        <v>163</v>
      </c>
    </row>
    <row r="48" spans="1:2" x14ac:dyDescent="0.25">
      <c r="A48" s="20" t="s">
        <v>164</v>
      </c>
      <c r="B48" s="21" t="s">
        <v>165</v>
      </c>
    </row>
    <row r="49" spans="1:2" x14ac:dyDescent="0.25">
      <c r="A49" s="22" t="s">
        <v>166</v>
      </c>
      <c r="B49" s="23" t="s">
        <v>167</v>
      </c>
    </row>
    <row r="50" spans="1:2" x14ac:dyDescent="0.25">
      <c r="A50" s="20" t="s">
        <v>168</v>
      </c>
      <c r="B50" s="21" t="s">
        <v>169</v>
      </c>
    </row>
    <row r="51" spans="1:2" x14ac:dyDescent="0.25">
      <c r="A51" s="22" t="s">
        <v>170</v>
      </c>
      <c r="B51" s="23" t="s">
        <v>171</v>
      </c>
    </row>
    <row r="52" spans="1:2" x14ac:dyDescent="0.25">
      <c r="A52" s="20" t="s">
        <v>172</v>
      </c>
      <c r="B52" s="21" t="s">
        <v>173</v>
      </c>
    </row>
    <row r="53" spans="1:2" x14ac:dyDescent="0.25">
      <c r="A53" s="22" t="s">
        <v>174</v>
      </c>
      <c r="B53" s="23" t="s">
        <v>175</v>
      </c>
    </row>
    <row r="54" spans="1:2" x14ac:dyDescent="0.25">
      <c r="A54" s="20" t="s">
        <v>176</v>
      </c>
      <c r="B54" s="21" t="s">
        <v>177</v>
      </c>
    </row>
    <row r="55" spans="1:2" x14ac:dyDescent="0.25">
      <c r="A55" s="22" t="s">
        <v>178</v>
      </c>
      <c r="B55" s="23" t="s">
        <v>179</v>
      </c>
    </row>
    <row r="56" spans="1:2" x14ac:dyDescent="0.25">
      <c r="A56" s="20" t="s">
        <v>180</v>
      </c>
      <c r="B56" s="21" t="s">
        <v>181</v>
      </c>
    </row>
    <row r="57" spans="1:2" x14ac:dyDescent="0.25">
      <c r="A57" s="22" t="s">
        <v>182</v>
      </c>
      <c r="B57" s="25" t="s">
        <v>183</v>
      </c>
    </row>
    <row r="58" spans="1:2" x14ac:dyDescent="0.25">
      <c r="A58" s="20" t="s">
        <v>184</v>
      </c>
      <c r="B58" s="21" t="s">
        <v>185</v>
      </c>
    </row>
    <row r="59" spans="1:2" x14ac:dyDescent="0.25">
      <c r="A59" s="22" t="s">
        <v>186</v>
      </c>
      <c r="B59" s="23" t="s">
        <v>187</v>
      </c>
    </row>
    <row r="60" spans="1:2" x14ac:dyDescent="0.25">
      <c r="A60" s="20" t="s">
        <v>188</v>
      </c>
      <c r="B60" s="21" t="s">
        <v>189</v>
      </c>
    </row>
    <row r="61" spans="1:2" x14ac:dyDescent="0.25">
      <c r="A61" s="22" t="s">
        <v>190</v>
      </c>
      <c r="B61" s="23" t="s">
        <v>191</v>
      </c>
    </row>
    <row r="62" spans="1:2" x14ac:dyDescent="0.25">
      <c r="A62" s="20" t="s">
        <v>192</v>
      </c>
      <c r="B62" s="21" t="s">
        <v>193</v>
      </c>
    </row>
    <row r="63" spans="1:2" x14ac:dyDescent="0.25">
      <c r="A63" s="22" t="s">
        <v>194</v>
      </c>
      <c r="B63" s="23" t="s">
        <v>195</v>
      </c>
    </row>
    <row r="64" spans="1:2" x14ac:dyDescent="0.25">
      <c r="A64" s="20" t="s">
        <v>196</v>
      </c>
      <c r="B64" s="21" t="s">
        <v>197</v>
      </c>
    </row>
    <row r="65" spans="1:2" x14ac:dyDescent="0.25">
      <c r="A65" s="22" t="s">
        <v>198</v>
      </c>
      <c r="B65" s="23" t="s">
        <v>199</v>
      </c>
    </row>
    <row r="66" spans="1:2" x14ac:dyDescent="0.25">
      <c r="A66" s="20" t="s">
        <v>200</v>
      </c>
      <c r="B66" s="21" t="s">
        <v>201</v>
      </c>
    </row>
    <row r="67" spans="1:2" x14ac:dyDescent="0.25">
      <c r="A67" s="22" t="s">
        <v>202</v>
      </c>
      <c r="B67" s="23" t="s">
        <v>203</v>
      </c>
    </row>
    <row r="68" spans="1:2" x14ac:dyDescent="0.25">
      <c r="A68" s="20" t="s">
        <v>204</v>
      </c>
      <c r="B68" s="21" t="s">
        <v>205</v>
      </c>
    </row>
    <row r="69" spans="1:2" x14ac:dyDescent="0.25">
      <c r="A69" s="22" t="s">
        <v>206</v>
      </c>
      <c r="B69" s="23" t="s">
        <v>207</v>
      </c>
    </row>
    <row r="70" spans="1:2" x14ac:dyDescent="0.25">
      <c r="A70" s="20" t="s">
        <v>208</v>
      </c>
      <c r="B70" s="21" t="s">
        <v>209</v>
      </c>
    </row>
    <row r="71" spans="1:2" x14ac:dyDescent="0.25">
      <c r="A71" s="22" t="s">
        <v>210</v>
      </c>
      <c r="B71" s="23" t="s">
        <v>211</v>
      </c>
    </row>
    <row r="72" spans="1:2" x14ac:dyDescent="0.25">
      <c r="A72" s="20" t="s">
        <v>212</v>
      </c>
      <c r="B72" s="21" t="s">
        <v>213</v>
      </c>
    </row>
    <row r="73" spans="1:2" x14ac:dyDescent="0.25">
      <c r="A73" s="22" t="s">
        <v>214</v>
      </c>
      <c r="B73" s="23" t="s">
        <v>215</v>
      </c>
    </row>
    <row r="74" spans="1:2" x14ac:dyDescent="0.25">
      <c r="A74" s="20" t="s">
        <v>216</v>
      </c>
      <c r="B74" s="21" t="s">
        <v>217</v>
      </c>
    </row>
    <row r="75" spans="1:2" x14ac:dyDescent="0.25">
      <c r="A75" s="22" t="s">
        <v>218</v>
      </c>
      <c r="B75" s="23" t="s">
        <v>219</v>
      </c>
    </row>
    <row r="76" spans="1:2" x14ac:dyDescent="0.25">
      <c r="A76" s="20" t="s">
        <v>220</v>
      </c>
      <c r="B76" s="21" t="s">
        <v>221</v>
      </c>
    </row>
    <row r="77" spans="1:2" x14ac:dyDescent="0.25">
      <c r="A77" s="22" t="s">
        <v>222</v>
      </c>
      <c r="B77" s="23" t="s">
        <v>223</v>
      </c>
    </row>
    <row r="78" spans="1:2" x14ac:dyDescent="0.25">
      <c r="A78" s="20" t="s">
        <v>224</v>
      </c>
      <c r="B78" s="21" t="s">
        <v>225</v>
      </c>
    </row>
    <row r="79" spans="1:2" x14ac:dyDescent="0.25">
      <c r="A79" s="22" t="s">
        <v>226</v>
      </c>
      <c r="B79" s="23" t="s">
        <v>227</v>
      </c>
    </row>
    <row r="80" spans="1:2" x14ac:dyDescent="0.25">
      <c r="A80" s="20" t="s">
        <v>228</v>
      </c>
      <c r="B80" s="21" t="s">
        <v>229</v>
      </c>
    </row>
    <row r="81" spans="1:2" x14ac:dyDescent="0.25">
      <c r="A81" s="22" t="s">
        <v>230</v>
      </c>
      <c r="B81" s="23" t="s">
        <v>231</v>
      </c>
    </row>
    <row r="82" spans="1:2" x14ac:dyDescent="0.25">
      <c r="A82" s="20" t="s">
        <v>232</v>
      </c>
      <c r="B82" s="21" t="s">
        <v>233</v>
      </c>
    </row>
    <row r="83" spans="1:2" x14ac:dyDescent="0.25">
      <c r="A83" s="22" t="s">
        <v>234</v>
      </c>
      <c r="B83" s="23" t="s">
        <v>235</v>
      </c>
    </row>
    <row r="84" spans="1:2" x14ac:dyDescent="0.25">
      <c r="A84" s="20" t="s">
        <v>236</v>
      </c>
      <c r="B84" s="21" t="s">
        <v>237</v>
      </c>
    </row>
    <row r="85" spans="1:2" x14ac:dyDescent="0.25">
      <c r="A85" s="22" t="s">
        <v>238</v>
      </c>
      <c r="B85" s="23" t="s">
        <v>239</v>
      </c>
    </row>
    <row r="86" spans="1:2" x14ac:dyDescent="0.25">
      <c r="A86" s="20" t="s">
        <v>240</v>
      </c>
      <c r="B86" s="21" t="s">
        <v>241</v>
      </c>
    </row>
    <row r="87" spans="1:2" x14ac:dyDescent="0.25">
      <c r="A87" s="22" t="s">
        <v>242</v>
      </c>
      <c r="B87" s="23" t="s">
        <v>243</v>
      </c>
    </row>
    <row r="88" spans="1:2" x14ac:dyDescent="0.25">
      <c r="A88" s="20" t="s">
        <v>244</v>
      </c>
      <c r="B88" s="21" t="s">
        <v>245</v>
      </c>
    </row>
    <row r="89" spans="1:2" x14ac:dyDescent="0.25">
      <c r="A89" s="22" t="s">
        <v>246</v>
      </c>
      <c r="B89" s="23" t="s">
        <v>247</v>
      </c>
    </row>
    <row r="90" spans="1:2" x14ac:dyDescent="0.25">
      <c r="A90" s="20" t="s">
        <v>248</v>
      </c>
      <c r="B90" s="21" t="s">
        <v>249</v>
      </c>
    </row>
    <row r="91" spans="1:2" x14ac:dyDescent="0.25">
      <c r="A91" s="22" t="s">
        <v>250</v>
      </c>
      <c r="B91" s="23" t="s">
        <v>251</v>
      </c>
    </row>
    <row r="92" spans="1:2" x14ac:dyDescent="0.25">
      <c r="A92" s="20" t="s">
        <v>252</v>
      </c>
      <c r="B92" s="21" t="s">
        <v>253</v>
      </c>
    </row>
    <row r="93" spans="1:2" x14ac:dyDescent="0.25">
      <c r="A93" s="22" t="s">
        <v>254</v>
      </c>
      <c r="B93" s="23" t="s">
        <v>255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2017-05-05T06:53:08Z</dcterms:modified>
</cp:coreProperties>
</file>