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Лист1!$A$1:$P$26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K21" i="1" l="1"/>
  <c r="K15" i="1" l="1"/>
  <c r="K16" i="1"/>
  <c r="K17" i="1"/>
  <c r="K18" i="1"/>
  <c r="K19" i="1"/>
  <c r="K20" i="1"/>
  <c r="K14" i="1"/>
  <c r="K13" i="1"/>
</calcChain>
</file>

<file path=xl/sharedStrings.xml><?xml version="1.0" encoding="utf-8"?>
<sst xmlns="http://schemas.openxmlformats.org/spreadsheetml/2006/main" count="425" uniqueCount="406">
  <si>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</si>
  <si>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</si>
  <si>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</si>
  <si>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</si>
  <si>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</si>
  <si>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</si>
  <si>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</si>
  <si>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</si>
  <si>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</si>
  <si>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</si>
  <si>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</si>
  <si>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</si>
  <si>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</si>
  <si>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</si>
  <si>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</si>
  <si>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</si>
  <si>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</si>
  <si>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</si>
  <si>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</si>
  <si>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</si>
  <si>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</si>
  <si>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</si>
  <si>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</si>
  <si>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</si>
  <si>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</si>
  <si>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</si>
  <si>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</si>
  <si>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</si>
  <si>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</si>
  <si>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</si>
  <si>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</si>
  <si>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</si>
  <si>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</si>
  <si>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</si>
  <si>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</si>
  <si>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</si>
  <si>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</si>
  <si>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</si>
  <si>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</si>
  <si>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</si>
  <si>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</si>
  <si>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</si>
  <si>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</si>
  <si>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</si>
  <si>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</si>
  <si>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</si>
  <si>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</si>
  <si>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</si>
  <si>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</si>
  <si>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</si>
  <si>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</si>
  <si>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</si>
  <si>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</si>
  <si>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</si>
  <si>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</si>
  <si>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</si>
  <si>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</si>
  <si>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</si>
  <si>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</si>
  <si>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</si>
  <si>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</si>
  <si>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</si>
  <si>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</si>
  <si>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</si>
  <si>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</si>
  <si>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</si>
  <si>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</si>
  <si>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</si>
  <si>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</si>
  <si>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</si>
  <si>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</si>
  <si>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</si>
  <si>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</si>
  <si>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</si>
  <si>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</si>
  <si>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</si>
  <si>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</si>
  <si>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</si>
  <si>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</si>
  <si>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</si>
  <si>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</si>
  <si>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</si>
  <si>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</si>
  <si>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</si>
  <si>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</si>
  <si>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</si>
  <si>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</si>
  <si>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</si>
  <si>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</si>
  <si>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</si>
  <si>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</si>
  <si>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</si>
  <si>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</si>
  <si>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</si>
  <si>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</si>
  <si>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</si>
  <si>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</si>
  <si>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</si>
  <si>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</si>
  <si>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</si>
  <si>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</si>
  <si>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</si>
  <si>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</si>
  <si>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</si>
  <si>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</si>
  <si>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</si>
  <si>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</si>
  <si>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</si>
  <si>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</si>
  <si>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</si>
  <si>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</si>
  <si>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</si>
  <si>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</si>
  <si>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</si>
  <si>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</si>
  <si>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</si>
  <si>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</si>
  <si>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</si>
  <si>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</si>
  <si>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</si>
  <si>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</si>
  <si>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</si>
  <si>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</si>
  <si>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</si>
  <si>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</si>
  <si>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</si>
  <si>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</si>
  <si>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</si>
  <si>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</si>
  <si>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</si>
  <si>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</si>
  <si>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</si>
  <si>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</si>
  <si>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</si>
  <si>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</si>
  <si>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</si>
  <si>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</si>
  <si>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</si>
  <si>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</si>
  <si>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</si>
  <si>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</si>
  <si>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</si>
  <si>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</si>
  <si>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</si>
  <si>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</si>
  <si>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</si>
  <si>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</si>
  <si>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</si>
  <si>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</si>
  <si>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</si>
  <si>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</si>
  <si>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</si>
  <si>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</si>
  <si>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</si>
  <si>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</si>
  <si>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</si>
  <si>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</si>
  <si>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</si>
  <si>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</si>
  <si>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</si>
  <si>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</si>
  <si>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</si>
  <si>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</si>
  <si>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</si>
  <si>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</si>
  <si>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</si>
  <si>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</si>
  <si>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</si>
  <si>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</si>
  <si>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</si>
  <si>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</si>
  <si>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</si>
  <si>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</si>
  <si>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</si>
  <si>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</si>
  <si>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</si>
  <si>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</si>
  <si>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</si>
  <si>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</si>
  <si>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</si>
  <si>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</si>
  <si>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</si>
  <si>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</si>
  <si>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</si>
  <si>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</si>
  <si>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</si>
  <si>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</si>
  <si>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</si>
  <si>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</si>
  <si>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</si>
  <si>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</si>
  <si>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</si>
  <si>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</si>
  <si>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</si>
  <si>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</si>
  <si>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</si>
  <si>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</si>
  <si>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</si>
  <si>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</si>
  <si>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</si>
  <si>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</si>
  <si>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</si>
  <si>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</si>
  <si>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</si>
  <si>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</si>
  <si>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</si>
  <si>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</si>
  <si>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</si>
  <si>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</si>
  <si>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</si>
  <si>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</si>
  <si>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</si>
  <si>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</si>
  <si>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</si>
  <si>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</si>
  <si>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</si>
  <si>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</si>
  <si>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</si>
  <si>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</si>
  <si>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</si>
  <si>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</si>
  <si>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</si>
  <si>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</si>
  <si>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</si>
  <si>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</si>
  <si>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</si>
  <si>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</si>
  <si>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</si>
  <si>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</si>
  <si>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</si>
  <si>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</si>
  <si>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</si>
  <si>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</si>
  <si>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</si>
  <si>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</si>
  <si>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</si>
  <si>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</si>
  <si>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</si>
  <si>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</si>
  <si>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</si>
  <si>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</si>
  <si>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</si>
  <si>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</si>
  <si>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</si>
  <si>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</si>
  <si>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</si>
  <si>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</si>
  <si>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</si>
  <si>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</si>
  <si>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</si>
  <si>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</si>
  <si>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</si>
  <si>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</si>
  <si>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</si>
  <si>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</si>
  <si>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</si>
  <si>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</si>
  <si>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</si>
  <si>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</si>
  <si>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</si>
  <si>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</si>
  <si>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</si>
  <si>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</si>
  <si>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</si>
  <si>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</si>
  <si>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</si>
  <si>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</si>
  <si>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</si>
  <si>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</si>
  <si>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</si>
  <si>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</si>
  <si>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</si>
  <si>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</si>
  <si>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</si>
  <si>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</si>
  <si>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</si>
  <si>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</si>
  <si>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</si>
  <si>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</si>
  <si>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</si>
  <si>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</si>
  <si>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</si>
  <si>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</si>
  <si>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</si>
  <si>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</si>
  <si>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</si>
  <si>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</si>
  <si>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</si>
  <si>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</si>
  <si>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</si>
  <si>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</si>
  <si>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</si>
  <si>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</si>
  <si>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</si>
  <si>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</si>
  <si>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</si>
  <si>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</si>
  <si>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</si>
  <si>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</si>
  <si>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</si>
  <si>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</si>
  <si>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</si>
  <si>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</si>
  <si>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</si>
  <si>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</si>
  <si>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</si>
  <si>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</si>
  <si>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</si>
  <si>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</si>
  <si>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</si>
  <si>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</si>
  <si>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</si>
  <si>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</si>
  <si>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</si>
  <si>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</si>
  <si>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</si>
  <si>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</si>
  <si>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</si>
  <si>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</si>
  <si>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</si>
  <si>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</si>
  <si>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</si>
  <si>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</si>
  <si>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</si>
  <si>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</si>
  <si>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</si>
  <si>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</si>
  <si>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</si>
  <si>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</si>
  <si>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</si>
  <si>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</si>
  <si>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</si>
  <si>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</si>
  <si>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</si>
  <si>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</si>
  <si>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</si>
  <si>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</si>
  <si>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</si>
  <si>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</si>
  <si>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</si>
  <si>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</si>
  <si>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</si>
  <si>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</si>
  <si>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</si>
  <si>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 xml:space="preserve"> Мазница Алина Артёмовна</t>
  </si>
  <si>
    <t>Сикорская Анастасия Владиславовна</t>
  </si>
  <si>
    <t>Чипиго Екатерина Денисовна</t>
  </si>
  <si>
    <t>Тонких Яна Сергеевна</t>
  </si>
  <si>
    <t>Мешкова Анастасия Станиславовна</t>
  </si>
  <si>
    <t>Усольцева Серафима Александровна</t>
  </si>
  <si>
    <t>17-28-0003451</t>
  </si>
  <si>
    <t>16-28-0014289</t>
  </si>
  <si>
    <t>17-28-0003520</t>
  </si>
  <si>
    <t>17-28-0001231</t>
  </si>
  <si>
    <t>17-28-0003606</t>
  </si>
  <si>
    <t>9.83</t>
  </si>
  <si>
    <t>8.80</t>
  </si>
  <si>
    <t>10.47</t>
  </si>
  <si>
    <t>9.68</t>
  </si>
  <si>
    <t>9.56</t>
  </si>
  <si>
    <t>Громовик Софья</t>
  </si>
  <si>
    <t>17-28-0003579</t>
  </si>
  <si>
    <t>9.57</t>
  </si>
  <si>
    <t>6.57</t>
  </si>
  <si>
    <t>6.46</t>
  </si>
  <si>
    <t>7.55</t>
  </si>
  <si>
    <t>7.15</t>
  </si>
  <si>
    <t>7.38</t>
  </si>
  <si>
    <t>Счастливциева Софья Сергеевна</t>
  </si>
  <si>
    <t>17-28-0003588</t>
  </si>
  <si>
    <t>6.25</t>
  </si>
  <si>
    <t>13</t>
  </si>
  <si>
    <t>23</t>
  </si>
  <si>
    <t>22</t>
  </si>
  <si>
    <t>15</t>
  </si>
  <si>
    <t>18</t>
  </si>
  <si>
    <t>Красилова Ксения Алексеевна</t>
  </si>
  <si>
    <t>17-28-0003577</t>
  </si>
  <si>
    <t>9.76</t>
  </si>
  <si>
    <t>7.21</t>
  </si>
  <si>
    <t>10.01</t>
  </si>
  <si>
    <t>17-28-0003635</t>
  </si>
  <si>
    <t>Баллы</t>
  </si>
  <si>
    <t>Итого</t>
  </si>
  <si>
    <t>82</t>
  </si>
  <si>
    <t>40</t>
  </si>
  <si>
    <t>56</t>
  </si>
  <si>
    <t>61</t>
  </si>
  <si>
    <t>60</t>
  </si>
  <si>
    <t>46</t>
  </si>
  <si>
    <t>78</t>
  </si>
  <si>
    <t>48</t>
  </si>
  <si>
    <t>58</t>
  </si>
  <si>
    <t>51</t>
  </si>
  <si>
    <t>35</t>
  </si>
  <si>
    <t>38</t>
  </si>
  <si>
    <t>44</t>
  </si>
  <si>
    <t>42</t>
  </si>
  <si>
    <t>37</t>
  </si>
  <si>
    <t>30</t>
  </si>
  <si>
    <t xml:space="preserve">Муниципальное учреждение спортивно-оздоровительный комплекс "Юность" </t>
  </si>
  <si>
    <t>Ткаченко Ярослава Денисовна</t>
  </si>
  <si>
    <t>17-28-0003621</t>
  </si>
  <si>
    <t>10.68</t>
  </si>
  <si>
    <t>7.34</t>
  </si>
  <si>
    <t>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</si>
</sst>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9" fontId="0" fillId="0" borderId="0" xfId="0" applyNumberFormat="1"/>
    <xf numFmtId="2" fontId="3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3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1"/>
  <sheetViews>
    <sheetView tabSelected="1" zoomScale="80" zoomScaleNormal="80" workbookViewId="0">
      <selection activeCell="J13" sqref="J13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9" width="17.7109375" customWidth="1"/>
    <col min="10" max="10" width="17.5703125" customWidth="1"/>
    <col min="11" max="12" width="18.28515625" customWidth="1"/>
    <col min="13" max="13" width="22.140625" customWidth="1"/>
    <col min="14" max="14" width="17" customWidth="1"/>
    <col min="15" max="15" width="13" customWidth="1"/>
    <col min="16" max="17" width="16" customWidth="1"/>
    <col min="18" max="18" width="20.7109375" customWidth="1"/>
  </cols>
  <sheetData>
    <row r="1" spans="1:19" ht="26.25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11"/>
      <c r="R1" s="8"/>
      <c r="S1" s="1"/>
    </row>
    <row r="2" spans="1:19" ht="15.75" customHeight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12"/>
      <c r="R2" s="6"/>
    </row>
    <row r="3" spans="1:19" ht="15.75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12"/>
      <c r="R3" s="6"/>
    </row>
    <row r="4" spans="1:19" ht="15.75" x14ac:dyDescent="0.25">
      <c r="A4" s="18"/>
      <c r="B4" s="18"/>
      <c r="C4" s="17" t="s">
        <v>298</v>
      </c>
      <c r="D4" s="39" t="s">
        <v>342</v>
      </c>
      <c r="E4" s="38"/>
      <c r="F4" s="42"/>
      <c r="G4" s="18"/>
      <c r="H4" s="42"/>
      <c r="I4" s="18"/>
      <c r="J4" s="18"/>
      <c r="K4" s="18"/>
      <c r="L4" s="18"/>
      <c r="M4" s="18"/>
      <c r="N4" s="18"/>
      <c r="O4" s="18"/>
      <c r="P4" s="18"/>
      <c r="Q4" s="12"/>
      <c r="R4" s="12"/>
    </row>
    <row r="5" spans="1:19" ht="15.75" x14ac:dyDescent="0.25">
      <c r="A5" s="18"/>
      <c r="B5" s="18"/>
      <c r="C5" s="36" t="s">
        <v>299</v>
      </c>
      <c r="D5" s="26" t="s">
        <v>80</v>
      </c>
      <c r="E5" s="18"/>
      <c r="F5" s="42"/>
      <c r="G5" s="18"/>
      <c r="H5" s="42"/>
      <c r="I5" s="18"/>
      <c r="J5" s="18"/>
      <c r="K5" s="18"/>
      <c r="L5" s="18"/>
      <c r="M5" s="18"/>
      <c r="N5" s="18"/>
      <c r="O5" s="18"/>
      <c r="P5" s="18"/>
      <c r="Q5" s="12"/>
      <c r="R5" s="12"/>
    </row>
    <row r="6" spans="1:19" ht="29.25" customHeight="1" x14ac:dyDescent="0.25">
      <c r="A6" s="66" t="s">
        <v>335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12"/>
      <c r="R6" s="12"/>
    </row>
    <row r="7" spans="1:19" ht="15.75" customHeight="1" x14ac:dyDescent="0.25">
      <c r="A7" s="34" t="s">
        <v>334</v>
      </c>
      <c r="B7" s="34"/>
      <c r="C7" s="34"/>
      <c r="D7" s="17" t="s">
        <v>9</v>
      </c>
      <c r="E7" s="17" t="s">
        <v>4</v>
      </c>
      <c r="F7" s="43"/>
      <c r="G7" s="17" t="s">
        <v>40</v>
      </c>
      <c r="H7" s="43"/>
      <c r="I7" s="17" t="s">
        <v>5</v>
      </c>
      <c r="J7" s="37"/>
      <c r="K7" s="37"/>
      <c r="L7" s="37"/>
      <c r="M7" s="19" t="s">
        <v>41</v>
      </c>
      <c r="N7" s="20" t="s">
        <v>327</v>
      </c>
      <c r="O7" s="20" t="s">
        <v>48</v>
      </c>
      <c r="P7" s="21" t="s">
        <v>59</v>
      </c>
      <c r="Q7" s="14"/>
      <c r="R7" s="7"/>
    </row>
    <row r="8" spans="1:19" ht="32.25" customHeight="1" x14ac:dyDescent="0.25">
      <c r="A8" s="34"/>
      <c r="B8" s="54" t="s">
        <v>332</v>
      </c>
      <c r="C8" s="54"/>
      <c r="D8" s="66" t="s">
        <v>400</v>
      </c>
      <c r="E8" s="66"/>
      <c r="F8" s="66"/>
      <c r="G8" s="66"/>
      <c r="H8" s="66"/>
      <c r="I8" s="66"/>
      <c r="J8" s="66"/>
      <c r="K8" s="66"/>
      <c r="L8" s="34"/>
      <c r="M8" s="34"/>
      <c r="N8" s="34"/>
      <c r="O8" s="34"/>
      <c r="P8" s="34"/>
      <c r="Q8" s="33"/>
      <c r="R8" s="33"/>
    </row>
    <row r="9" spans="1:19" ht="32.25" customHeight="1" x14ac:dyDescent="0.25">
      <c r="A9" s="34"/>
      <c r="B9" s="55" t="s">
        <v>333</v>
      </c>
      <c r="C9" s="55"/>
      <c r="D9" s="66" t="s">
        <v>343</v>
      </c>
      <c r="E9" s="66"/>
      <c r="F9" s="66"/>
      <c r="G9" s="66"/>
      <c r="H9" s="66"/>
      <c r="I9" s="66"/>
      <c r="J9" s="66"/>
      <c r="K9" s="66"/>
      <c r="L9" s="34"/>
      <c r="M9" s="34"/>
      <c r="N9" s="34"/>
      <c r="O9" s="34"/>
      <c r="P9" s="34"/>
      <c r="Q9" s="33"/>
      <c r="R9" s="33"/>
    </row>
    <row r="10" spans="1:19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13"/>
      <c r="R10" s="2"/>
    </row>
    <row r="11" spans="1:19" ht="47.25" customHeight="1" x14ac:dyDescent="0.25">
      <c r="A11" s="64" t="s">
        <v>0</v>
      </c>
      <c r="B11" s="64" t="s">
        <v>1</v>
      </c>
      <c r="C11" s="64" t="s">
        <v>337</v>
      </c>
      <c r="D11" s="64" t="s">
        <v>338</v>
      </c>
      <c r="E11" s="61" t="s">
        <v>3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3"/>
      <c r="Q11" s="13"/>
      <c r="R11" s="2"/>
    </row>
    <row r="12" spans="1:19" ht="24.75" customHeight="1" x14ac:dyDescent="0.25">
      <c r="A12" s="65"/>
      <c r="B12" s="65"/>
      <c r="C12" s="65"/>
      <c r="D12" s="65"/>
      <c r="E12" s="3" t="s">
        <v>260</v>
      </c>
      <c r="F12" s="44" t="s">
        <v>382</v>
      </c>
      <c r="G12" s="3" t="s">
        <v>264</v>
      </c>
      <c r="H12" s="44" t="s">
        <v>382</v>
      </c>
      <c r="I12" s="3" t="s">
        <v>294</v>
      </c>
      <c r="J12" s="44" t="s">
        <v>382</v>
      </c>
      <c r="K12" s="45" t="s">
        <v>383</v>
      </c>
      <c r="L12" s="49"/>
      <c r="M12" s="49"/>
      <c r="N12" s="3"/>
      <c r="O12" s="3"/>
      <c r="P12" s="3"/>
      <c r="Q12" s="9"/>
      <c r="R12" s="9"/>
    </row>
    <row r="13" spans="1:19" s="53" customFormat="1" ht="23.25" customHeight="1" x14ac:dyDescent="0.25">
      <c r="A13" s="4">
        <v>1</v>
      </c>
      <c r="B13" s="41" t="s">
        <v>344</v>
      </c>
      <c r="C13" s="4"/>
      <c r="D13" s="4" t="s">
        <v>350</v>
      </c>
      <c r="E13" s="40" t="s">
        <v>355</v>
      </c>
      <c r="F13" s="46">
        <v>52</v>
      </c>
      <c r="G13" s="40" t="s">
        <v>363</v>
      </c>
      <c r="H13" s="46" t="s">
        <v>391</v>
      </c>
      <c r="I13" s="40" t="s">
        <v>371</v>
      </c>
      <c r="J13" s="46" t="s">
        <v>375</v>
      </c>
      <c r="K13" s="48">
        <f>F13+H13+J13</f>
        <v>118</v>
      </c>
      <c r="L13" s="50"/>
      <c r="M13" s="51"/>
      <c r="N13" s="40"/>
      <c r="O13" s="40"/>
      <c r="P13" s="40"/>
      <c r="Q13" s="5"/>
      <c r="R13" s="5"/>
    </row>
    <row r="14" spans="1:19" s="53" customFormat="1" x14ac:dyDescent="0.25">
      <c r="A14" s="4">
        <v>2</v>
      </c>
      <c r="B14" s="41" t="s">
        <v>345</v>
      </c>
      <c r="C14" s="4"/>
      <c r="D14" s="4" t="s">
        <v>351</v>
      </c>
      <c r="E14" s="40" t="s">
        <v>356</v>
      </c>
      <c r="F14" s="46" t="s">
        <v>384</v>
      </c>
      <c r="G14" s="40" t="s">
        <v>364</v>
      </c>
      <c r="H14" s="46" t="s">
        <v>393</v>
      </c>
      <c r="I14" s="40" t="s">
        <v>372</v>
      </c>
      <c r="J14" s="46" t="s">
        <v>395</v>
      </c>
      <c r="K14" s="48">
        <f>F14+H14+J14</f>
        <v>171</v>
      </c>
      <c r="L14" s="52"/>
      <c r="M14" s="51"/>
      <c r="N14" s="40"/>
      <c r="O14" s="40"/>
      <c r="P14" s="40"/>
      <c r="Q14" s="5"/>
      <c r="R14" s="5"/>
    </row>
    <row r="15" spans="1:19" s="53" customFormat="1" x14ac:dyDescent="0.25">
      <c r="A15" s="4">
        <v>3</v>
      </c>
      <c r="B15" s="41" t="s">
        <v>346</v>
      </c>
      <c r="C15" s="4"/>
      <c r="D15" s="4" t="s">
        <v>352</v>
      </c>
      <c r="E15" s="40" t="s">
        <v>357</v>
      </c>
      <c r="F15" s="46" t="s">
        <v>385</v>
      </c>
      <c r="G15" s="40" t="s">
        <v>365</v>
      </c>
      <c r="H15" s="46" t="s">
        <v>394</v>
      </c>
      <c r="I15" s="40" t="s">
        <v>373</v>
      </c>
      <c r="J15" s="46" t="s">
        <v>398</v>
      </c>
      <c r="K15" s="48">
        <f t="shared" ref="K15:K21" si="0">F15+H15+J15</f>
        <v>112</v>
      </c>
      <c r="L15" s="52"/>
      <c r="M15" s="51"/>
      <c r="N15" s="40"/>
      <c r="O15" s="40"/>
      <c r="P15" s="40"/>
      <c r="Q15" s="5"/>
      <c r="R15" s="5"/>
    </row>
    <row r="16" spans="1:19" s="53" customFormat="1" x14ac:dyDescent="0.25">
      <c r="A16" s="4">
        <v>4</v>
      </c>
      <c r="B16" s="41" t="s">
        <v>347</v>
      </c>
      <c r="C16" s="4"/>
      <c r="D16" s="4" t="s">
        <v>353</v>
      </c>
      <c r="E16" s="40" t="s">
        <v>358</v>
      </c>
      <c r="F16" s="46" t="s">
        <v>386</v>
      </c>
      <c r="G16" s="40" t="s">
        <v>367</v>
      </c>
      <c r="H16" s="46" t="s">
        <v>395</v>
      </c>
      <c r="I16" s="40"/>
      <c r="J16" s="46"/>
      <c r="K16" s="48">
        <f t="shared" si="0"/>
        <v>94</v>
      </c>
      <c r="L16" s="52"/>
      <c r="M16" s="51"/>
      <c r="N16" s="40"/>
      <c r="O16" s="40"/>
      <c r="P16" s="40"/>
      <c r="Q16" s="5"/>
      <c r="R16" s="5"/>
    </row>
    <row r="17" spans="1:18" s="53" customFormat="1" x14ac:dyDescent="0.25">
      <c r="A17" s="4">
        <v>5</v>
      </c>
      <c r="B17" s="41" t="s">
        <v>348</v>
      </c>
      <c r="C17" s="4"/>
      <c r="D17" s="4" t="s">
        <v>381</v>
      </c>
      <c r="E17" s="40" t="s">
        <v>358</v>
      </c>
      <c r="F17" s="46" t="s">
        <v>386</v>
      </c>
      <c r="G17" s="40"/>
      <c r="H17" s="46"/>
      <c r="I17" s="40" t="s">
        <v>374</v>
      </c>
      <c r="J17" s="46" t="s">
        <v>373</v>
      </c>
      <c r="K17" s="48">
        <f t="shared" si="0"/>
        <v>78</v>
      </c>
      <c r="L17" s="52"/>
      <c r="M17" s="51"/>
      <c r="N17" s="40"/>
      <c r="O17" s="40"/>
      <c r="P17" s="40"/>
      <c r="Q17" s="5"/>
      <c r="R17" s="5"/>
    </row>
    <row r="18" spans="1:18" s="53" customFormat="1" x14ac:dyDescent="0.25">
      <c r="A18" s="4">
        <v>6</v>
      </c>
      <c r="B18" s="41" t="s">
        <v>349</v>
      </c>
      <c r="C18" s="4"/>
      <c r="D18" s="4" t="s">
        <v>354</v>
      </c>
      <c r="E18" s="40" t="s">
        <v>359</v>
      </c>
      <c r="F18" s="46" t="s">
        <v>387</v>
      </c>
      <c r="G18" s="40"/>
      <c r="H18" s="46"/>
      <c r="I18" s="40" t="s">
        <v>372</v>
      </c>
      <c r="J18" s="46" t="s">
        <v>395</v>
      </c>
      <c r="K18" s="48">
        <f t="shared" si="0"/>
        <v>99</v>
      </c>
      <c r="L18" s="52"/>
      <c r="M18" s="51"/>
      <c r="N18" s="40"/>
      <c r="O18" s="40"/>
      <c r="P18" s="40"/>
      <c r="Q18" s="5"/>
      <c r="R18" s="5"/>
    </row>
    <row r="19" spans="1:18" s="53" customFormat="1" x14ac:dyDescent="0.25">
      <c r="A19" s="4">
        <v>7</v>
      </c>
      <c r="B19" s="41" t="s">
        <v>360</v>
      </c>
      <c r="C19" s="4"/>
      <c r="D19" s="4" t="s">
        <v>361</v>
      </c>
      <c r="E19" s="40" t="s">
        <v>362</v>
      </c>
      <c r="F19" s="46" t="s">
        <v>388</v>
      </c>
      <c r="G19" s="40" t="s">
        <v>366</v>
      </c>
      <c r="H19" s="46" t="s">
        <v>396</v>
      </c>
      <c r="I19" s="40"/>
      <c r="J19" s="46"/>
      <c r="K19" s="48">
        <f t="shared" si="0"/>
        <v>104</v>
      </c>
      <c r="L19" s="52"/>
      <c r="M19" s="51"/>
      <c r="N19" s="40"/>
      <c r="O19" s="40"/>
      <c r="P19" s="40"/>
      <c r="Q19" s="5"/>
      <c r="R19" s="5"/>
    </row>
    <row r="20" spans="1:18" s="53" customFormat="1" x14ac:dyDescent="0.25">
      <c r="A20" s="4">
        <v>8</v>
      </c>
      <c r="B20" s="41" t="s">
        <v>368</v>
      </c>
      <c r="C20" s="4"/>
      <c r="D20" s="4" t="s">
        <v>369</v>
      </c>
      <c r="E20" s="40" t="s">
        <v>380</v>
      </c>
      <c r="F20" s="46" t="s">
        <v>389</v>
      </c>
      <c r="G20" s="40" t="s">
        <v>370</v>
      </c>
      <c r="H20" s="46" t="s">
        <v>392</v>
      </c>
      <c r="I20" s="40" t="s">
        <v>375</v>
      </c>
      <c r="J20" s="46" t="s">
        <v>399</v>
      </c>
      <c r="K20" s="48">
        <f t="shared" si="0"/>
        <v>134</v>
      </c>
      <c r="L20" s="52"/>
      <c r="M20" s="51"/>
      <c r="N20" s="40"/>
      <c r="O20" s="40"/>
      <c r="P20" s="40"/>
      <c r="Q20" s="5"/>
      <c r="R20" s="5"/>
    </row>
    <row r="21" spans="1:18" s="53" customFormat="1" x14ac:dyDescent="0.25">
      <c r="A21" s="4">
        <v>9</v>
      </c>
      <c r="B21" s="41" t="s">
        <v>376</v>
      </c>
      <c r="C21" s="4"/>
      <c r="D21" s="4" t="s">
        <v>377</v>
      </c>
      <c r="E21" s="40" t="s">
        <v>378</v>
      </c>
      <c r="F21" s="46" t="s">
        <v>390</v>
      </c>
      <c r="G21" s="40" t="s">
        <v>379</v>
      </c>
      <c r="H21" s="46" t="s">
        <v>397</v>
      </c>
      <c r="I21" s="40"/>
      <c r="J21" s="46"/>
      <c r="K21" s="48">
        <f t="shared" si="0"/>
        <v>120</v>
      </c>
      <c r="L21" s="52"/>
      <c r="M21" s="51"/>
      <c r="N21" s="40"/>
      <c r="O21" s="40"/>
      <c r="P21" s="40"/>
      <c r="Q21" s="5"/>
      <c r="R21" s="5"/>
    </row>
    <row r="22" spans="1:18" s="53" customFormat="1" x14ac:dyDescent="0.25">
      <c r="A22" s="4">
        <v>10</v>
      </c>
      <c r="B22" s="41" t="s">
        <v>401</v>
      </c>
      <c r="C22" s="4"/>
      <c r="D22" s="4" t="s">
        <v>402</v>
      </c>
      <c r="E22" s="40" t="s">
        <v>403</v>
      </c>
      <c r="F22" s="46" t="s">
        <v>394</v>
      </c>
      <c r="G22" s="40" t="s">
        <v>404</v>
      </c>
      <c r="H22" s="40" t="s">
        <v>405</v>
      </c>
      <c r="I22" s="40"/>
      <c r="J22" s="46"/>
      <c r="K22" s="48">
        <v>68</v>
      </c>
      <c r="L22" s="52"/>
      <c r="M22" s="51"/>
      <c r="N22" s="40"/>
      <c r="O22" s="40"/>
      <c r="P22" s="40"/>
      <c r="Q22" s="5"/>
      <c r="R22" s="5"/>
    </row>
    <row r="23" spans="1:18" x14ac:dyDescent="0.25">
      <c r="A23" s="4"/>
      <c r="B23" s="4"/>
      <c r="C23" s="4"/>
      <c r="D23" s="4"/>
      <c r="E23" s="40"/>
      <c r="F23" s="40"/>
      <c r="G23" s="40"/>
      <c r="H23" s="40"/>
      <c r="I23" s="40"/>
      <c r="J23" s="46"/>
      <c r="K23" s="48"/>
      <c r="L23" s="40"/>
      <c r="M23" s="48"/>
      <c r="N23" s="40"/>
      <c r="O23" s="40"/>
      <c r="P23" s="40"/>
      <c r="Q23" s="5"/>
      <c r="R23" s="5"/>
    </row>
    <row r="24" spans="1:18" x14ac:dyDescent="0.25">
      <c r="A24" s="4"/>
      <c r="B24" s="4"/>
      <c r="C24" s="4"/>
      <c r="D24" s="4"/>
      <c r="E24" s="40"/>
      <c r="F24" s="40"/>
      <c r="G24" s="40"/>
      <c r="H24" s="40"/>
      <c r="I24" s="40"/>
      <c r="J24" s="40"/>
      <c r="K24" s="48"/>
      <c r="L24" s="40"/>
      <c r="M24" s="48"/>
      <c r="N24" s="40"/>
      <c r="O24" s="40"/>
      <c r="P24" s="40"/>
      <c r="Q24" s="5"/>
      <c r="R24" s="5"/>
    </row>
    <row r="25" spans="1:18" ht="43.5" customHeight="1" x14ac:dyDescent="0.25">
      <c r="A25" s="57" t="s">
        <v>336</v>
      </c>
      <c r="B25" s="58"/>
      <c r="C25" s="58"/>
      <c r="D25" s="58"/>
      <c r="E25" s="58"/>
      <c r="F25" s="58"/>
      <c r="G25" s="58"/>
      <c r="H25" s="58"/>
      <c r="I25" s="58"/>
      <c r="J25" s="58"/>
      <c r="K25" s="58"/>
      <c r="L25" s="58"/>
      <c r="M25" s="58"/>
      <c r="N25" s="58"/>
      <c r="O25" s="58"/>
      <c r="P25" s="58"/>
      <c r="Q25" s="16"/>
      <c r="R25" s="5"/>
    </row>
    <row r="26" spans="1:18" ht="96" hidden="1" customHeight="1" x14ac:dyDescent="0.25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60"/>
      <c r="P26" s="60"/>
      <c r="Q26" s="16"/>
      <c r="R26" s="10"/>
    </row>
    <row r="30" spans="1:18" x14ac:dyDescent="0.25">
      <c r="I30" s="47"/>
    </row>
    <row r="31" spans="1:18" x14ac:dyDescent="0.25">
      <c r="C31" s="15"/>
    </row>
  </sheetData>
  <mergeCells count="12">
    <mergeCell ref="B8:C8"/>
    <mergeCell ref="B9:C9"/>
    <mergeCell ref="A1:P3"/>
    <mergeCell ref="A25:P26"/>
    <mergeCell ref="E11:P11"/>
    <mergeCell ref="A11:A12"/>
    <mergeCell ref="B11:B12"/>
    <mergeCell ref="C11:C12"/>
    <mergeCell ref="D11:D12"/>
    <mergeCell ref="A6:P6"/>
    <mergeCell ref="D8:K8"/>
    <mergeCell ref="D9:K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R10:R11 R13:R24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N7</xm:sqref>
        </x14:dataValidation>
        <x14:dataValidation type="list" allowBlank="1" showInputMessage="1" showErrorMessage="1">
          <x14:formula1>
            <xm:f>Лист2!$D$3:$D$14</xm:f>
          </x14:formula1>
          <xm:sqref>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G12 I12 L12 N12:P12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2017-05-05T05:34:53Z</dcterms:modified>
</cp:coreProperties>
</file>