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Лист1!$L$13:$L$65</definedName>
    <definedName name="Регион" localSheetId="2">Лист3!$A$2:$B$93</definedName>
  </definedNames>
  <calcPr calcId="162913"/>
</workbook>
</file>

<file path=xl/calcChain.xml><?xml version="1.0" encoding="utf-8"?>
<calcChain xmlns="http://schemas.openxmlformats.org/spreadsheetml/2006/main">
  <c r="K14" i="1" l="1"/>
  <c r="K24" i="1"/>
  <c r="K28" i="1"/>
  <c r="K39" i="1"/>
  <c r="K33" i="1"/>
  <c r="K36" i="1"/>
  <c r="K17" i="1"/>
  <c r="K34" i="1"/>
  <c r="K18" i="1"/>
  <c r="K15" i="1"/>
  <c r="K40" i="1"/>
  <c r="K31" i="1"/>
  <c r="K20" i="1"/>
  <c r="K29" i="1"/>
  <c r="K41" i="1"/>
  <c r="K60" i="1"/>
  <c r="K54" i="1"/>
  <c r="K55" i="1"/>
  <c r="K57" i="1"/>
  <c r="K32" i="1"/>
  <c r="K23" i="1"/>
  <c r="K19" i="1"/>
  <c r="K43" i="1"/>
  <c r="K56" i="1"/>
  <c r="K59" i="1"/>
  <c r="K22" i="1"/>
  <c r="K52" i="1"/>
  <c r="K42" i="1"/>
  <c r="K49" i="1"/>
  <c r="K58" i="1"/>
  <c r="K61" i="1"/>
  <c r="K62" i="1"/>
  <c r="K21" i="1"/>
  <c r="K16" i="1"/>
  <c r="K48" i="1"/>
  <c r="K45" i="1"/>
  <c r="K50" i="1"/>
  <c r="K26" i="1"/>
  <c r="K38" i="1"/>
  <c r="K30" i="1"/>
  <c r="K27" i="1"/>
  <c r="K35" i="1"/>
  <c r="K37" i="1"/>
  <c r="K53" i="1"/>
  <c r="K51" i="1"/>
  <c r="K64" i="1"/>
  <c r="K46" i="1"/>
  <c r="K47" i="1"/>
  <c r="K44" i="1"/>
  <c r="K25" i="1"/>
  <c r="K63" i="1"/>
  <c r="K65" i="1"/>
  <c r="K13" i="1"/>
  <c r="A14" i="1" l="1"/>
  <c r="A15" i="1" l="1"/>
  <c r="A16" i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</calcChain>
</file>

<file path=xl/sharedStrings.xml><?xml version="1.0" encoding="utf-8"?>
<sst xmlns="http://schemas.openxmlformats.org/spreadsheetml/2006/main" count="579" uniqueCount="506">
  <si>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</si>
  <si>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</si>
  <si>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</si>
  <si>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</si>
  <si>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</si>
  <si>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</si>
  <si>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</si>
  <si>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</si>
  <si>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</si>
  <si>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</si>
  <si>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</si>
  <si>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</si>
  <si>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</si>
  <si>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</si>
  <si>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</si>
  <si>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</si>
  <si>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</si>
  <si>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</si>
  <si>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</si>
  <si>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</si>
  <si>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</si>
  <si>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</si>
  <si>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</si>
  <si>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</si>
  <si>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</si>
  <si>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</si>
  <si>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</si>
  <si>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</si>
  <si>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</si>
  <si>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</si>
  <si>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</si>
  <si>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</si>
  <si>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</si>
  <si>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</si>
  <si>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</si>
  <si>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</si>
  <si>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</si>
  <si>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</si>
  <si>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</si>
  <si>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</si>
  <si>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</si>
  <si>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</si>
  <si>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</si>
  <si>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</si>
  <si>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</si>
  <si>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</si>
  <si>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</si>
  <si>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</si>
  <si>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</si>
  <si>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</si>
  <si>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</si>
  <si>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</si>
  <si>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</si>
  <si>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</si>
  <si>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</si>
  <si>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</si>
  <si>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</si>
  <si>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</si>
  <si>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</si>
  <si>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</si>
  <si>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</si>
  <si>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</si>
  <si>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</si>
  <si>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</si>
  <si>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</si>
  <si>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</si>
  <si>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</si>
  <si>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</si>
  <si>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</si>
  <si>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</si>
  <si>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</si>
  <si>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</si>
  <si>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</si>
  <si>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</si>
  <si>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</si>
  <si>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</si>
  <si>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</si>
  <si>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</si>
  <si>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</si>
  <si>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</si>
  <si>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</si>
  <si>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</si>
  <si>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</si>
  <si>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</si>
  <si>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</si>
  <si>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</si>
  <si>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</si>
  <si>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</si>
  <si>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</si>
  <si>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</si>
  <si>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</si>
  <si>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</si>
  <si>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</si>
  <si>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</si>
  <si>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</si>
  <si>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</si>
  <si>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</si>
  <si>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</si>
  <si>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</si>
  <si>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</si>
  <si>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</si>
  <si>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</si>
  <si>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</si>
  <si>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</si>
  <si>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</si>
  <si>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</si>
  <si>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</si>
  <si>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</si>
  <si>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</si>
  <si>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</si>
  <si>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</si>
  <si>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</si>
  <si>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</si>
  <si>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</si>
  <si>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</si>
  <si>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</si>
  <si>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</si>
  <si>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</si>
  <si>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</si>
  <si>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</si>
  <si>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</si>
  <si>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</si>
  <si>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</si>
  <si>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</si>
  <si>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</si>
  <si>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</si>
  <si>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</si>
  <si>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</si>
  <si>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</si>
  <si>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</si>
  <si>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</si>
  <si>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</si>
  <si>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</si>
  <si>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</si>
  <si>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</si>
  <si>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</si>
  <si>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</si>
  <si>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</si>
  <si>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</si>
  <si>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</si>
  <si>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</si>
  <si>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</si>
  <si>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</si>
  <si>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</si>
  <si>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</si>
  <si>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</si>
  <si>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</si>
  <si>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</si>
  <si>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</si>
  <si>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</si>
  <si>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</si>
  <si>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</si>
  <si>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</si>
  <si>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</si>
  <si>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</si>
  <si>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</si>
  <si>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</si>
  <si>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</si>
  <si>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</si>
  <si>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</si>
  <si>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</si>
  <si>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</si>
  <si>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</si>
  <si>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</si>
  <si>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</si>
  <si>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</si>
  <si>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</si>
  <si>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</si>
  <si>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</si>
  <si>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</si>
  <si>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</si>
  <si>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</si>
  <si>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</si>
  <si>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</si>
  <si>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</si>
  <si>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</si>
  <si>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</si>
  <si>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</si>
  <si>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</si>
  <si>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</si>
  <si>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</si>
  <si>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</si>
  <si>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</si>
  <si>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</si>
  <si>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</si>
  <si>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</si>
  <si>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</si>
  <si>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</si>
  <si>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</si>
  <si>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</si>
  <si>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</si>
  <si>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</si>
  <si>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</si>
  <si>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</si>
  <si>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</si>
  <si>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</si>
  <si>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</si>
  <si>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</si>
  <si>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</si>
  <si>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</si>
  <si>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</si>
  <si>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</si>
  <si>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</si>
  <si>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</si>
  <si>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</si>
  <si>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</si>
  <si>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</si>
  <si>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</si>
  <si>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</si>
  <si>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</si>
  <si>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</si>
  <si>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</si>
  <si>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</si>
  <si>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</si>
  <si>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</si>
  <si>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</si>
  <si>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</si>
  <si>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</si>
  <si>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</si>
  <si>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</si>
  <si>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</si>
  <si>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</si>
  <si>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</si>
  <si>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</si>
  <si>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</si>
  <si>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</si>
  <si>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</si>
  <si>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</si>
  <si>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</si>
  <si>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</si>
  <si>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</si>
  <si>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</si>
  <si>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</si>
  <si>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</si>
  <si>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</si>
  <si>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</si>
  <si>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</si>
  <si>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</si>
  <si>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</si>
  <si>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</si>
  <si>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</si>
  <si>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</si>
  <si>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</si>
  <si>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</si>
  <si>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</si>
  <si>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</si>
  <si>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</si>
  <si>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</si>
  <si>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</si>
  <si>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</si>
  <si>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</si>
  <si>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</si>
  <si>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</si>
  <si>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</si>
  <si>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</si>
  <si>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</si>
  <si>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</si>
  <si>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</si>
  <si>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</si>
  <si>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</si>
  <si>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</si>
  <si>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</si>
  <si>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</si>
  <si>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</si>
  <si>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</si>
  <si>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</si>
  <si>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</si>
  <si>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</si>
  <si>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</si>
  <si>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</si>
  <si>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</si>
  <si>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</si>
  <si>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</si>
  <si>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</si>
  <si>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</si>
  <si>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</si>
  <si>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</si>
  <si>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</si>
  <si>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</si>
  <si>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</si>
  <si>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</si>
  <si>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</si>
  <si>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</si>
  <si>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</si>
  <si>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</si>
  <si>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</si>
  <si>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</si>
  <si>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</si>
  <si>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</si>
  <si>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</si>
  <si>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</si>
  <si>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</si>
  <si>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</si>
  <si>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</si>
  <si>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</si>
  <si>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</si>
  <si>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</si>
  <si>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</si>
  <si>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</si>
  <si>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</si>
  <si>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</si>
  <si>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</si>
  <si>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</si>
  <si>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</si>
  <si>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</si>
  <si>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</si>
  <si>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</si>
  <si>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</si>
  <si>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</si>
  <si>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</si>
  <si>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</si>
  <si>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</si>
  <si>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</si>
  <si>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</si>
  <si>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</si>
  <si>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</si>
  <si>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</si>
  <si>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</si>
  <si>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</si>
  <si>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</si>
  <si>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</si>
  <si>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</si>
  <si>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</si>
  <si>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</si>
  <si>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</si>
  <si>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</si>
  <si>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</si>
  <si>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</si>
  <si>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</si>
  <si>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</si>
  <si>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</si>
  <si>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</si>
  <si>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</si>
  <si>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</si>
  <si>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</si>
  <si>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</si>
  <si>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</si>
  <si>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</si>
  <si>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</si>
  <si>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</si>
  <si>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</si>
  <si>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</si>
  <si>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</si>
  <si>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</si>
  <si>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IV (13-15 лет)</t>
  </si>
  <si>
    <t>Кулеша Илья Игоревич</t>
  </si>
  <si>
    <t>15-28-0008215</t>
  </si>
  <si>
    <t>Малейко Павел Алексеевич</t>
  </si>
  <si>
    <t>Воробьев Никита Денисович</t>
  </si>
  <si>
    <t>Чжан Никита Энгуйевич</t>
  </si>
  <si>
    <t>Вязгин Ярослав Вячеславович</t>
  </si>
  <si>
    <t>Лесник Антон Олегович</t>
  </si>
  <si>
    <t>Намойлик Александр Дмитриевич</t>
  </si>
  <si>
    <t>Кравченко Денис Андреевич</t>
  </si>
  <si>
    <t>Моторкин Владислав Александрович</t>
  </si>
  <si>
    <t>Хегай Максим Игоревич</t>
  </si>
  <si>
    <t>Попов Александр Александрович</t>
  </si>
  <si>
    <t>Борисов Михаил Сергеевич</t>
  </si>
  <si>
    <t>Жарков Вадим Константинович</t>
  </si>
  <si>
    <t>Лытка Никита Юрьевич</t>
  </si>
  <si>
    <t>Надточий Андрей Владимирович</t>
  </si>
  <si>
    <t>Юхно Кирилл Александрович</t>
  </si>
  <si>
    <t>Риман Леонид Викторович</t>
  </si>
  <si>
    <t xml:space="preserve">Пономарев Семен Аркадьевич </t>
  </si>
  <si>
    <t>Рачипа Константин Николаевич</t>
  </si>
  <si>
    <t>Шабарчин Алексей Дмитриевич</t>
  </si>
  <si>
    <t>Кузьменко Андрей Денисович</t>
  </si>
  <si>
    <t>Брюханов Владислав Геннадьевич</t>
  </si>
  <si>
    <t>Слюзов Кирилл Русланович</t>
  </si>
  <si>
    <t>Хафизов Артем Ринатович</t>
  </si>
  <si>
    <t>Аршакян Полис Рафаелович</t>
  </si>
  <si>
    <t>Денико Дмитрий Сергеевич</t>
  </si>
  <si>
    <t>Перепелицын Александр Максимович</t>
  </si>
  <si>
    <t>Филатов Владислав Анатольевич</t>
  </si>
  <si>
    <t>Кочарян Тигран Амбарцунович</t>
  </si>
  <si>
    <t>Посох Олег Сергеевич</t>
  </si>
  <si>
    <t>Тарасенко   Владислав Андреевич</t>
  </si>
  <si>
    <t>Крикун Денис Романович</t>
  </si>
  <si>
    <t>Черныщук Данил Витальевич</t>
  </si>
  <si>
    <t>Згурин Александр Павлович</t>
  </si>
  <si>
    <t>Целищев Артём Сергеевич</t>
  </si>
  <si>
    <t>Коробочка Тимофей Дмитриевич</t>
  </si>
  <si>
    <t>17-28-0000212</t>
  </si>
  <si>
    <t>15-28-0004957</t>
  </si>
  <si>
    <t>15-28-0009549</t>
  </si>
  <si>
    <t>15-28-0009565</t>
  </si>
  <si>
    <t>16-28-0014559</t>
  </si>
  <si>
    <t>16-28-0014531</t>
  </si>
  <si>
    <t>15-28-0007316</t>
  </si>
  <si>
    <t>15-28-0018729</t>
  </si>
  <si>
    <t>16-28-0005289</t>
  </si>
  <si>
    <t>17-28-0003653</t>
  </si>
  <si>
    <t>15 28 0009657</t>
  </si>
  <si>
    <t>15 28 0009838</t>
  </si>
  <si>
    <t>17-28-0003636</t>
  </si>
  <si>
    <t>15-28-0007614</t>
  </si>
  <si>
    <t>16-28-0014635</t>
  </si>
  <si>
    <t>15-28- 0011148</t>
  </si>
  <si>
    <t>16-28-0014562</t>
  </si>
  <si>
    <t>16-28-0006854</t>
  </si>
  <si>
    <t>16-28-0006855</t>
  </si>
  <si>
    <t>17-28-0003294</t>
  </si>
  <si>
    <t>15-28-0008721</t>
  </si>
  <si>
    <t>17-28-0003505</t>
  </si>
  <si>
    <t>17-28-0003448</t>
  </si>
  <si>
    <t>15-28-0000333</t>
  </si>
  <si>
    <t>17-28-0003460</t>
  </si>
  <si>
    <t>17-28-0003469</t>
  </si>
  <si>
    <t>15-28-0007832</t>
  </si>
  <si>
    <t>15-28-0003545</t>
  </si>
  <si>
    <t>17-28-0003652</t>
  </si>
  <si>
    <t>16-28-0006791</t>
  </si>
  <si>
    <t>17-28-0003453</t>
  </si>
  <si>
    <t>15-28-0004076</t>
  </si>
  <si>
    <t>17-28-0003729</t>
  </si>
  <si>
    <t>Бочкарёв Тимур Евгеньвич</t>
  </si>
  <si>
    <t>17-28-0001254</t>
  </si>
  <si>
    <t>Косянюк Вячеслав Александрович</t>
  </si>
  <si>
    <t>15-28-0008225</t>
  </si>
  <si>
    <t>Глухов Дмитрий</t>
  </si>
  <si>
    <t>15-28-0007633</t>
  </si>
  <si>
    <t>Лохов Александр</t>
  </si>
  <si>
    <t>16-28-0001257</t>
  </si>
  <si>
    <t>Васильев Александр Романович</t>
  </si>
  <si>
    <t>Васильев Андрей Романович</t>
  </si>
  <si>
    <t>20</t>
  </si>
  <si>
    <t>23</t>
  </si>
  <si>
    <t>10</t>
  </si>
  <si>
    <t>11</t>
  </si>
  <si>
    <t>8</t>
  </si>
  <si>
    <t>13</t>
  </si>
  <si>
    <t>6</t>
  </si>
  <si>
    <t>4</t>
  </si>
  <si>
    <t>9</t>
  </si>
  <si>
    <t>3</t>
  </si>
  <si>
    <t>Сборнов Артём Андреевич</t>
  </si>
  <si>
    <t>17</t>
  </si>
  <si>
    <t>2</t>
  </si>
  <si>
    <t>48</t>
  </si>
  <si>
    <t>51</t>
  </si>
  <si>
    <t>245</t>
  </si>
  <si>
    <t>240</t>
  </si>
  <si>
    <t>230</t>
  </si>
  <si>
    <t>220</t>
  </si>
  <si>
    <t>225</t>
  </si>
  <si>
    <t>222</t>
  </si>
  <si>
    <t>213</t>
  </si>
  <si>
    <t>207</t>
  </si>
  <si>
    <t>236</t>
  </si>
  <si>
    <t>218</t>
  </si>
  <si>
    <t>190</t>
  </si>
  <si>
    <t>204</t>
  </si>
  <si>
    <t>231</t>
  </si>
  <si>
    <t>198</t>
  </si>
  <si>
    <t>205</t>
  </si>
  <si>
    <t>243</t>
  </si>
  <si>
    <t>229</t>
  </si>
  <si>
    <t>200</t>
  </si>
  <si>
    <t>Табаков Ярослав Алексеевич</t>
  </si>
  <si>
    <t>16-28-0014339</t>
  </si>
  <si>
    <t>Бунин Семен Сергеевич</t>
  </si>
  <si>
    <t>16-28-0014476</t>
  </si>
  <si>
    <t>241</t>
  </si>
  <si>
    <t>Клименко Олег Сергеевич</t>
  </si>
  <si>
    <t>15-28-0017103</t>
  </si>
  <si>
    <t>Конойко Артём Андреевич</t>
  </si>
  <si>
    <t>255</t>
  </si>
  <si>
    <t>196</t>
  </si>
  <si>
    <t>252</t>
  </si>
  <si>
    <t>265</t>
  </si>
  <si>
    <t>56</t>
  </si>
  <si>
    <t>Услищев</t>
  </si>
  <si>
    <t>63</t>
  </si>
  <si>
    <t>47</t>
  </si>
  <si>
    <t>58</t>
  </si>
  <si>
    <t>43</t>
  </si>
  <si>
    <t>54</t>
  </si>
  <si>
    <t>62</t>
  </si>
  <si>
    <t>45</t>
  </si>
  <si>
    <t>64</t>
  </si>
  <si>
    <t>50</t>
  </si>
  <si>
    <t>55</t>
  </si>
  <si>
    <t>53</t>
  </si>
  <si>
    <t>60</t>
  </si>
  <si>
    <t>40</t>
  </si>
  <si>
    <t>39</t>
  </si>
  <si>
    <t>17-28-0003684</t>
  </si>
  <si>
    <t> 17-28-0003659</t>
  </si>
  <si>
    <t> 16-28-0006817</t>
  </si>
  <si>
    <t>16-28-0014490</t>
  </si>
  <si>
    <t>17-28-0003654</t>
  </si>
  <si>
    <t>баллы</t>
  </si>
  <si>
    <t>Итого</t>
  </si>
  <si>
    <t>57</t>
  </si>
  <si>
    <t>46</t>
  </si>
  <si>
    <t>41</t>
  </si>
  <si>
    <t>59</t>
  </si>
  <si>
    <t>33</t>
  </si>
  <si>
    <t>38</t>
  </si>
  <si>
    <t>36</t>
  </si>
  <si>
    <t>49</t>
  </si>
  <si>
    <t>67</t>
  </si>
  <si>
    <t>35</t>
  </si>
  <si>
    <t>61</t>
  </si>
  <si>
    <t xml:space="preserve">Муниципальное учреждение спортивно-оздоровительный комплекс "Юность" </t>
  </si>
  <si>
    <t>Итоговые баллы за 2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</si>
</sst>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rgb="FF333333"/>
      <name val="Trebuchet MS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7" xfId="0" applyFont="1" applyFill="1" applyBorder="1"/>
    <xf numFmtId="0" fontId="8" fillId="2" borderId="8" xfId="0" applyFont="1" applyFill="1" applyBorder="1" applyAlignment="1">
      <alignment vertical="center"/>
    </xf>
    <xf numFmtId="0" fontId="0" fillId="0" borderId="7" xfId="0" applyFont="1" applyBorder="1"/>
    <xf numFmtId="0" fontId="8" fillId="0" borderId="8" xfId="0" applyFont="1" applyBorder="1" applyAlignment="1">
      <alignment vertical="center"/>
    </xf>
    <xf numFmtId="11" fontId="8" fillId="2" borderId="8" xfId="0" applyNumberFormat="1" applyFont="1" applyFill="1" applyBorder="1" applyAlignment="1">
      <alignment vertical="center"/>
    </xf>
    <xf numFmtId="11" fontId="8" fillId="0" borderId="8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/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0" xfId="0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0" fillId="3" borderId="1" xfId="0" applyFill="1" applyBorder="1" applyAlignment="1">
      <alignment horizontal="center"/>
    </xf>
    <xf numFmtId="0" fontId="3" fillId="0" borderId="1" xfId="0" applyFont="1" applyBorder="1" applyAlignment="1"/>
    <xf numFmtId="0" fontId="3" fillId="3" borderId="1" xfId="0" applyFont="1" applyFill="1" applyBorder="1" applyAlignment="1"/>
    <xf numFmtId="0" fontId="0" fillId="0" borderId="11" xfId="0" applyFill="1" applyBorder="1"/>
    <xf numFmtId="0" fontId="2" fillId="4" borderId="1" xfId="0" applyFont="1" applyFill="1" applyBorder="1" applyAlignment="1">
      <alignment wrapText="1"/>
    </xf>
    <xf numFmtId="0" fontId="0" fillId="4" borderId="1" xfId="0" applyFill="1" applyBorder="1"/>
    <xf numFmtId="0" fontId="2" fillId="4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0" fillId="0" borderId="5" xfId="0" applyBorder="1" applyAlignment="1">
      <alignment horizontal="center"/>
    </xf>
    <xf numFmtId="0" fontId="11" fillId="0" borderId="1" xfId="0" applyFont="1" applyBorder="1"/>
    <xf numFmtId="0" fontId="3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0" fontId="0" fillId="0" borderId="5" xfId="0" applyBorder="1"/>
    <xf numFmtId="0" fontId="0" fillId="3" borderId="5" xfId="0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0" fillId="5" borderId="1" xfId="0" applyFill="1" applyBorder="1"/>
    <xf numFmtId="2" fontId="3" fillId="5" borderId="1" xfId="0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0" fillId="5" borderId="0" xfId="0" applyFill="1"/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/>
    <xf numFmtId="2" fontId="3" fillId="6" borderId="1" xfId="0" applyNumberFormat="1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0" fillId="6" borderId="0" xfId="0" applyFill="1"/>
    <xf numFmtId="0" fontId="0" fillId="6" borderId="0" xfId="0" applyFill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49" fontId="3" fillId="7" borderId="1" xfId="0" applyNumberFormat="1" applyFont="1" applyFill="1" applyBorder="1" applyAlignment="1">
      <alignment horizontal="center" vertical="center" wrapText="1"/>
    </xf>
    <xf numFmtId="0" fontId="0" fillId="7" borderId="1" xfId="0" applyFill="1" applyBorder="1"/>
    <xf numFmtId="2" fontId="3" fillId="7" borderId="1" xfId="0" applyNumberFormat="1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0" fillId="7" borderId="0" xfId="0" applyFill="1"/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8"/>
  <sheetViews>
    <sheetView tabSelected="1" zoomScale="85" zoomScaleNormal="85" workbookViewId="0">
      <selection activeCell="D14" sqref="D14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"/>
      <c r="Q1" s="8"/>
      <c r="R1" s="1"/>
    </row>
    <row r="2" spans="1:18" ht="15.75" customHeight="1" x14ac:dyDescent="0.25">
      <c r="A2" s="100"/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1"/>
      <c r="Q2" s="6"/>
    </row>
    <row r="3" spans="1:18" ht="15.75" x14ac:dyDescent="0.25">
      <c r="A3" s="100"/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1"/>
      <c r="Q3" s="6"/>
    </row>
    <row r="4" spans="1:18" ht="15.75" x14ac:dyDescent="0.25">
      <c r="A4" s="15"/>
      <c r="B4" s="15"/>
      <c r="C4" s="14" t="s">
        <v>298</v>
      </c>
      <c r="D4" s="36" t="s">
        <v>342</v>
      </c>
      <c r="E4" s="35"/>
      <c r="F4" s="15"/>
      <c r="G4" s="15"/>
      <c r="H4" s="15"/>
      <c r="I4" s="15"/>
      <c r="J4" s="15"/>
      <c r="K4" s="15"/>
      <c r="L4" s="15"/>
      <c r="M4" s="15"/>
      <c r="N4" s="15"/>
      <c r="O4" s="15"/>
      <c r="P4" s="11"/>
      <c r="Q4" s="11"/>
    </row>
    <row r="5" spans="1:18" ht="15.75" x14ac:dyDescent="0.25">
      <c r="A5" s="15"/>
      <c r="B5" s="15"/>
      <c r="C5" s="33" t="s">
        <v>299</v>
      </c>
      <c r="D5" s="23" t="s">
        <v>80</v>
      </c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1"/>
      <c r="Q5" s="11"/>
    </row>
    <row r="6" spans="1:18" ht="29.25" customHeight="1" x14ac:dyDescent="0.25">
      <c r="A6" s="106" t="s">
        <v>335</v>
      </c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1"/>
      <c r="Q6" s="11"/>
    </row>
    <row r="7" spans="1:18" ht="15.75" customHeight="1" x14ac:dyDescent="0.25">
      <c r="A7" s="31" t="s">
        <v>334</v>
      </c>
      <c r="B7" s="31"/>
      <c r="C7" s="31"/>
      <c r="D7" s="38" t="s">
        <v>344</v>
      </c>
      <c r="E7" s="14" t="s">
        <v>4</v>
      </c>
      <c r="F7" s="37" t="s">
        <v>39</v>
      </c>
      <c r="G7" s="14" t="s">
        <v>5</v>
      </c>
      <c r="H7" s="34"/>
      <c r="I7" s="34"/>
      <c r="J7" s="34"/>
      <c r="K7" s="34"/>
      <c r="L7" s="16" t="s">
        <v>41</v>
      </c>
      <c r="M7" s="17" t="s">
        <v>327</v>
      </c>
      <c r="N7" s="17" t="s">
        <v>48</v>
      </c>
      <c r="O7" s="18" t="s">
        <v>59</v>
      </c>
      <c r="P7" s="13"/>
      <c r="Q7" s="7"/>
    </row>
    <row r="8" spans="1:18" ht="32.25" customHeight="1" x14ac:dyDescent="0.25">
      <c r="A8" s="31"/>
      <c r="B8" s="98" t="s">
        <v>332</v>
      </c>
      <c r="C8" s="98"/>
      <c r="D8" s="106" t="s">
        <v>504</v>
      </c>
      <c r="E8" s="106"/>
      <c r="F8" s="106"/>
      <c r="G8" s="106"/>
      <c r="H8" s="106"/>
      <c r="I8" s="106"/>
      <c r="J8" s="106"/>
      <c r="K8" s="31"/>
      <c r="L8" s="31"/>
      <c r="M8" s="31"/>
      <c r="N8" s="31"/>
      <c r="O8" s="31"/>
      <c r="P8" s="30"/>
      <c r="Q8" s="30"/>
    </row>
    <row r="9" spans="1:18" ht="32.25" customHeight="1" x14ac:dyDescent="0.25">
      <c r="A9" s="31"/>
      <c r="B9" s="99" t="s">
        <v>333</v>
      </c>
      <c r="C9" s="99"/>
      <c r="D9" s="106" t="s">
        <v>343</v>
      </c>
      <c r="E9" s="106"/>
      <c r="F9" s="106"/>
      <c r="G9" s="106"/>
      <c r="H9" s="106"/>
      <c r="I9" s="106"/>
      <c r="J9" s="106"/>
      <c r="K9" s="31"/>
      <c r="L9" s="31"/>
      <c r="M9" s="31"/>
      <c r="N9" s="31"/>
      <c r="O9" s="31"/>
      <c r="P9" s="30"/>
      <c r="Q9" s="30"/>
    </row>
    <row r="10" spans="1:18" ht="28.5" customHeight="1" x14ac:dyDescent="0.25">
      <c r="A10" s="32" t="s">
        <v>2</v>
      </c>
      <c r="B10" s="32"/>
      <c r="C10" s="32"/>
      <c r="D10" s="32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12"/>
      <c r="Q10" s="2"/>
    </row>
    <row r="11" spans="1:18" ht="47.25" customHeight="1" x14ac:dyDescent="0.25">
      <c r="A11" s="104" t="s">
        <v>0</v>
      </c>
      <c r="B11" s="104" t="s">
        <v>1</v>
      </c>
      <c r="C11" s="104" t="s">
        <v>337</v>
      </c>
      <c r="D11" s="104" t="s">
        <v>338</v>
      </c>
      <c r="E11" s="101" t="s">
        <v>3</v>
      </c>
      <c r="F11" s="102"/>
      <c r="G11" s="102"/>
      <c r="H11" s="102"/>
      <c r="I11" s="102"/>
      <c r="J11" s="102"/>
      <c r="K11" s="102"/>
      <c r="L11" s="102"/>
      <c r="M11" s="102"/>
      <c r="N11" s="102"/>
      <c r="O11" s="103"/>
      <c r="P11" s="12"/>
      <c r="Q11" s="2"/>
    </row>
    <row r="12" spans="1:18" ht="50.25" customHeight="1" x14ac:dyDescent="0.25">
      <c r="A12" s="105"/>
      <c r="B12" s="105"/>
      <c r="C12" s="105"/>
      <c r="D12" s="105"/>
      <c r="E12" s="58" t="s">
        <v>267</v>
      </c>
      <c r="F12" s="59" t="s">
        <v>491</v>
      </c>
      <c r="G12" s="60" t="s">
        <v>276</v>
      </c>
      <c r="H12" s="59" t="s">
        <v>491</v>
      </c>
      <c r="I12" s="61" t="s">
        <v>279</v>
      </c>
      <c r="J12" s="39" t="s">
        <v>491</v>
      </c>
      <c r="K12" s="57" t="s">
        <v>492</v>
      </c>
      <c r="L12" s="3" t="s">
        <v>505</v>
      </c>
      <c r="M12" s="3"/>
      <c r="N12" s="3"/>
      <c r="O12" s="3"/>
      <c r="P12" s="9"/>
      <c r="Q12" s="9"/>
    </row>
    <row r="13" spans="1:18" s="87" customFormat="1" x14ac:dyDescent="0.25">
      <c r="A13" s="81">
        <v>1</v>
      </c>
      <c r="B13" s="82" t="s">
        <v>347</v>
      </c>
      <c r="C13" s="88"/>
      <c r="D13" s="81" t="s">
        <v>382</v>
      </c>
      <c r="E13" s="83" t="s">
        <v>425</v>
      </c>
      <c r="F13" s="84">
        <v>50</v>
      </c>
      <c r="G13" s="83" t="s">
        <v>479</v>
      </c>
      <c r="H13" s="84">
        <v>48</v>
      </c>
      <c r="I13" s="83" t="s">
        <v>440</v>
      </c>
      <c r="J13" s="83" t="s">
        <v>493</v>
      </c>
      <c r="K13" s="85">
        <f t="shared" ref="K13:K44" si="0">F13+H13+J13</f>
        <v>155</v>
      </c>
      <c r="L13" s="83">
        <v>338</v>
      </c>
      <c r="M13" s="83"/>
      <c r="N13" s="83"/>
      <c r="O13" s="81"/>
      <c r="P13" s="86"/>
      <c r="Q13" s="86"/>
    </row>
    <row r="14" spans="1:18" s="80" customFormat="1" x14ac:dyDescent="0.25">
      <c r="A14" s="74">
        <f t="shared" ref="A14:A45" si="1">A13+1</f>
        <v>2</v>
      </c>
      <c r="B14" s="75" t="s">
        <v>348</v>
      </c>
      <c r="C14" s="74"/>
      <c r="D14" s="74" t="s">
        <v>383</v>
      </c>
      <c r="E14" s="76" t="s">
        <v>426</v>
      </c>
      <c r="F14" s="77">
        <v>56</v>
      </c>
      <c r="G14" s="76" t="s">
        <v>472</v>
      </c>
      <c r="H14" s="77">
        <v>46</v>
      </c>
      <c r="I14" s="76" t="s">
        <v>441</v>
      </c>
      <c r="J14" s="76" t="s">
        <v>481</v>
      </c>
      <c r="K14" s="78">
        <f t="shared" si="0"/>
        <v>157</v>
      </c>
      <c r="L14" s="76">
        <v>317</v>
      </c>
      <c r="M14" s="76"/>
      <c r="N14" s="76"/>
      <c r="O14" s="74"/>
      <c r="P14" s="79"/>
      <c r="Q14" s="79"/>
    </row>
    <row r="15" spans="1:18" s="95" customFormat="1" x14ac:dyDescent="0.25">
      <c r="A15" s="89">
        <f t="shared" si="1"/>
        <v>3</v>
      </c>
      <c r="B15" s="90" t="s">
        <v>356</v>
      </c>
      <c r="C15" s="89"/>
      <c r="D15" s="89" t="s">
        <v>390</v>
      </c>
      <c r="E15" s="91" t="s">
        <v>425</v>
      </c>
      <c r="F15" s="92">
        <v>50</v>
      </c>
      <c r="G15" s="91" t="s">
        <v>475</v>
      </c>
      <c r="H15" s="92">
        <v>23</v>
      </c>
      <c r="I15" s="91" t="s">
        <v>449</v>
      </c>
      <c r="J15" s="91" t="s">
        <v>496</v>
      </c>
      <c r="K15" s="93">
        <f t="shared" si="0"/>
        <v>132</v>
      </c>
      <c r="L15" s="91">
        <v>288</v>
      </c>
      <c r="M15" s="91"/>
      <c r="N15" s="91"/>
      <c r="O15" s="89"/>
      <c r="P15" s="94"/>
      <c r="Q15" s="94"/>
    </row>
    <row r="16" spans="1:18" x14ac:dyDescent="0.25">
      <c r="A16" s="4">
        <f t="shared" si="1"/>
        <v>4</v>
      </c>
      <c r="B16" s="53" t="s">
        <v>376</v>
      </c>
      <c r="C16" s="49"/>
      <c r="D16" s="46" t="s">
        <v>409</v>
      </c>
      <c r="E16" s="50" t="s">
        <v>428</v>
      </c>
      <c r="F16" s="39">
        <v>31</v>
      </c>
      <c r="G16" s="50" t="s">
        <v>439</v>
      </c>
      <c r="H16" s="39">
        <v>31</v>
      </c>
      <c r="I16" s="50" t="s">
        <v>462</v>
      </c>
      <c r="J16" s="45" t="s">
        <v>481</v>
      </c>
      <c r="K16" s="62">
        <f t="shared" si="0"/>
        <v>117</v>
      </c>
      <c r="L16" s="65">
        <v>283</v>
      </c>
      <c r="M16" s="45"/>
      <c r="N16" s="45"/>
      <c r="O16" s="39"/>
      <c r="P16" s="5"/>
      <c r="Q16" s="5"/>
    </row>
    <row r="17" spans="1:17" x14ac:dyDescent="0.25">
      <c r="A17" s="4">
        <f t="shared" si="1"/>
        <v>5</v>
      </c>
      <c r="B17" s="52" t="s">
        <v>354</v>
      </c>
      <c r="C17" s="4"/>
      <c r="D17" s="5" t="s">
        <v>388</v>
      </c>
      <c r="E17" s="43" t="s">
        <v>429</v>
      </c>
      <c r="F17" s="39">
        <v>22</v>
      </c>
      <c r="G17" s="43" t="s">
        <v>470</v>
      </c>
      <c r="H17" s="39">
        <v>36</v>
      </c>
      <c r="I17" s="43" t="s">
        <v>444</v>
      </c>
      <c r="J17" s="43" t="s">
        <v>473</v>
      </c>
      <c r="K17" s="62">
        <f t="shared" si="0"/>
        <v>105</v>
      </c>
      <c r="L17" s="63">
        <v>276</v>
      </c>
      <c r="M17" s="43"/>
      <c r="N17" s="43"/>
      <c r="O17" s="4"/>
      <c r="P17" s="5"/>
      <c r="Q17" s="5"/>
    </row>
    <row r="18" spans="1:17" x14ac:dyDescent="0.25">
      <c r="A18" s="4">
        <f t="shared" si="1"/>
        <v>6</v>
      </c>
      <c r="B18" s="52" t="s">
        <v>355</v>
      </c>
      <c r="C18" s="4"/>
      <c r="D18" s="4" t="s">
        <v>389</v>
      </c>
      <c r="E18" s="43" t="s">
        <v>430</v>
      </c>
      <c r="F18" s="39">
        <v>36</v>
      </c>
      <c r="G18" s="43" t="s">
        <v>481</v>
      </c>
      <c r="H18" s="39">
        <v>35</v>
      </c>
      <c r="I18" s="43" t="s">
        <v>448</v>
      </c>
      <c r="J18" s="43" t="s">
        <v>482</v>
      </c>
      <c r="K18" s="62">
        <f t="shared" si="0"/>
        <v>124</v>
      </c>
      <c r="L18" s="63">
        <v>269</v>
      </c>
      <c r="M18" s="43"/>
      <c r="N18" s="43"/>
      <c r="O18" s="4"/>
      <c r="P18" s="5"/>
      <c r="Q18" s="5"/>
    </row>
    <row r="19" spans="1:17" x14ac:dyDescent="0.25">
      <c r="A19" s="4">
        <f t="shared" si="1"/>
        <v>7</v>
      </c>
      <c r="B19" s="53" t="s">
        <v>368</v>
      </c>
      <c r="C19" s="49"/>
      <c r="D19" s="46" t="s">
        <v>401</v>
      </c>
      <c r="E19" s="50" t="s">
        <v>430</v>
      </c>
      <c r="F19" s="39">
        <v>36</v>
      </c>
      <c r="G19" s="50" t="s">
        <v>476</v>
      </c>
      <c r="H19" s="39">
        <v>34</v>
      </c>
      <c r="I19" s="50" t="s">
        <v>456</v>
      </c>
      <c r="J19" s="45" t="s">
        <v>500</v>
      </c>
      <c r="K19" s="62">
        <f t="shared" si="0"/>
        <v>119</v>
      </c>
      <c r="L19" s="65">
        <v>267</v>
      </c>
      <c r="M19" s="45"/>
      <c r="N19" s="45"/>
      <c r="O19" s="39"/>
      <c r="P19" s="5"/>
      <c r="Q19" s="5"/>
    </row>
    <row r="20" spans="1:17" ht="15.75" x14ac:dyDescent="0.25">
      <c r="A20" s="4">
        <f t="shared" si="1"/>
        <v>8</v>
      </c>
      <c r="B20" s="53" t="s">
        <v>359</v>
      </c>
      <c r="C20" s="47"/>
      <c r="D20" s="46" t="s">
        <v>393</v>
      </c>
      <c r="E20" s="48" t="s">
        <v>426</v>
      </c>
      <c r="F20" s="39">
        <v>56</v>
      </c>
      <c r="G20" s="48" t="s">
        <v>476</v>
      </c>
      <c r="H20" s="39">
        <v>34</v>
      </c>
      <c r="I20" s="48" t="s">
        <v>452</v>
      </c>
      <c r="J20" s="44" t="s">
        <v>480</v>
      </c>
      <c r="K20" s="62">
        <f t="shared" si="0"/>
        <v>140</v>
      </c>
      <c r="L20" s="64">
        <v>264</v>
      </c>
      <c r="M20" s="44"/>
      <c r="N20" s="44"/>
      <c r="O20" s="40"/>
      <c r="P20" s="5"/>
      <c r="Q20" s="5"/>
    </row>
    <row r="21" spans="1:17" x14ac:dyDescent="0.25">
      <c r="A21" s="4">
        <f t="shared" si="1"/>
        <v>9</v>
      </c>
      <c r="B21" s="53" t="s">
        <v>375</v>
      </c>
      <c r="C21" s="49"/>
      <c r="D21" s="46" t="s">
        <v>408</v>
      </c>
      <c r="E21" s="50" t="s">
        <v>427</v>
      </c>
      <c r="F21" s="39">
        <v>28</v>
      </c>
      <c r="G21" s="50" t="s">
        <v>473</v>
      </c>
      <c r="H21" s="39">
        <v>27</v>
      </c>
      <c r="I21" s="50" t="s">
        <v>444</v>
      </c>
      <c r="J21" s="45" t="s">
        <v>473</v>
      </c>
      <c r="K21" s="62">
        <f t="shared" si="0"/>
        <v>102</v>
      </c>
      <c r="L21" s="65">
        <v>259</v>
      </c>
      <c r="M21" s="45"/>
      <c r="N21" s="45"/>
      <c r="O21" s="39"/>
      <c r="P21" s="5"/>
      <c r="Q21" s="5"/>
    </row>
    <row r="22" spans="1:17" x14ac:dyDescent="0.25">
      <c r="A22" s="4">
        <f t="shared" si="1"/>
        <v>10</v>
      </c>
      <c r="B22" s="53" t="s">
        <v>372</v>
      </c>
      <c r="C22" s="49"/>
      <c r="D22" s="46" t="s">
        <v>405</v>
      </c>
      <c r="E22" s="50" t="s">
        <v>427</v>
      </c>
      <c r="F22" s="39">
        <v>28</v>
      </c>
      <c r="G22" s="50" t="s">
        <v>438</v>
      </c>
      <c r="H22" s="39">
        <v>28</v>
      </c>
      <c r="I22" s="50" t="s">
        <v>444</v>
      </c>
      <c r="J22" s="45" t="s">
        <v>473</v>
      </c>
      <c r="K22" s="62">
        <f t="shared" si="0"/>
        <v>103</v>
      </c>
      <c r="L22" s="65">
        <v>258</v>
      </c>
      <c r="M22" s="45"/>
      <c r="N22" s="45"/>
      <c r="O22" s="39"/>
      <c r="P22" s="5"/>
      <c r="Q22" s="5"/>
    </row>
    <row r="23" spans="1:17" x14ac:dyDescent="0.25">
      <c r="A23" s="4">
        <f t="shared" si="1"/>
        <v>11</v>
      </c>
      <c r="B23" s="53" t="s">
        <v>367</v>
      </c>
      <c r="C23" s="49"/>
      <c r="D23" s="46" t="s">
        <v>400</v>
      </c>
      <c r="E23" s="50" t="s">
        <v>428</v>
      </c>
      <c r="F23" s="39">
        <v>31</v>
      </c>
      <c r="G23" s="50" t="s">
        <v>476</v>
      </c>
      <c r="H23" s="39">
        <v>34</v>
      </c>
      <c r="I23" s="50" t="s">
        <v>455</v>
      </c>
      <c r="J23" s="45" t="s">
        <v>470</v>
      </c>
      <c r="K23" s="62">
        <f t="shared" si="0"/>
        <v>121</v>
      </c>
      <c r="L23" s="65">
        <v>253</v>
      </c>
      <c r="M23" s="45"/>
      <c r="N23" s="45"/>
      <c r="O23" s="39"/>
      <c r="P23" s="5"/>
      <c r="Q23" s="5"/>
    </row>
    <row r="24" spans="1:17" x14ac:dyDescent="0.25">
      <c r="A24" s="4">
        <f t="shared" si="1"/>
        <v>12</v>
      </c>
      <c r="B24" s="52" t="s">
        <v>349</v>
      </c>
      <c r="C24" s="4"/>
      <c r="D24" s="4" t="s">
        <v>384</v>
      </c>
      <c r="E24" s="43" t="s">
        <v>427</v>
      </c>
      <c r="F24" s="39">
        <v>28</v>
      </c>
      <c r="G24" s="43" t="s">
        <v>474</v>
      </c>
      <c r="H24" s="39">
        <v>38</v>
      </c>
      <c r="I24" s="43" t="s">
        <v>444</v>
      </c>
      <c r="J24" s="43" t="s">
        <v>473</v>
      </c>
      <c r="K24" s="62">
        <f t="shared" si="0"/>
        <v>113</v>
      </c>
      <c r="L24" s="63">
        <v>247</v>
      </c>
      <c r="M24" s="43"/>
      <c r="N24" s="43"/>
      <c r="O24" s="4"/>
      <c r="P24" s="5"/>
      <c r="Q24" s="5"/>
    </row>
    <row r="25" spans="1:17" x14ac:dyDescent="0.25">
      <c r="A25" s="4">
        <f t="shared" si="1"/>
        <v>13</v>
      </c>
      <c r="B25" s="55" t="s">
        <v>463</v>
      </c>
      <c r="C25" s="49"/>
      <c r="D25" s="49" t="s">
        <v>464</v>
      </c>
      <c r="E25" s="49"/>
      <c r="F25" s="39"/>
      <c r="G25" s="49"/>
      <c r="H25" s="39"/>
      <c r="I25" s="49">
        <v>241</v>
      </c>
      <c r="J25" s="39">
        <v>55</v>
      </c>
      <c r="K25" s="62">
        <f t="shared" si="0"/>
        <v>55</v>
      </c>
      <c r="L25" s="54">
        <v>241</v>
      </c>
      <c r="M25" s="39"/>
      <c r="N25" s="39"/>
      <c r="O25" s="39"/>
      <c r="P25" s="5"/>
      <c r="Q25" s="5"/>
    </row>
    <row r="26" spans="1:17" x14ac:dyDescent="0.25">
      <c r="A26" s="4">
        <f t="shared" si="1"/>
        <v>14</v>
      </c>
      <c r="B26" s="53" t="s">
        <v>379</v>
      </c>
      <c r="C26" s="49"/>
      <c r="D26" s="46" t="s">
        <v>412</v>
      </c>
      <c r="E26" s="50" t="s">
        <v>427</v>
      </c>
      <c r="F26" s="39">
        <v>28</v>
      </c>
      <c r="G26" s="50" t="s">
        <v>485</v>
      </c>
      <c r="H26" s="39">
        <v>19</v>
      </c>
      <c r="I26" s="50" t="s">
        <v>467</v>
      </c>
      <c r="J26" s="45" t="s">
        <v>502</v>
      </c>
      <c r="K26" s="62">
        <f t="shared" si="0"/>
        <v>82</v>
      </c>
      <c r="L26" s="65">
        <v>239</v>
      </c>
      <c r="M26" s="45"/>
      <c r="N26" s="45"/>
      <c r="O26" s="39"/>
      <c r="P26" s="5"/>
      <c r="Q26" s="5"/>
    </row>
    <row r="27" spans="1:17" x14ac:dyDescent="0.25">
      <c r="A27" s="4">
        <f t="shared" si="1"/>
        <v>15</v>
      </c>
      <c r="B27" s="66" t="s">
        <v>360</v>
      </c>
      <c r="C27" s="67"/>
      <c r="D27" s="70" t="s">
        <v>394</v>
      </c>
      <c r="E27" s="71" t="s">
        <v>427</v>
      </c>
      <c r="F27" s="39">
        <v>28</v>
      </c>
      <c r="G27" s="71" t="s">
        <v>479</v>
      </c>
      <c r="H27" s="39">
        <v>48</v>
      </c>
      <c r="I27" s="67">
        <v>228</v>
      </c>
      <c r="J27" s="72">
        <v>49</v>
      </c>
      <c r="K27" s="62">
        <f t="shared" si="0"/>
        <v>125</v>
      </c>
      <c r="L27" s="73">
        <v>238</v>
      </c>
      <c r="M27" s="72"/>
      <c r="N27" s="72"/>
      <c r="O27" s="72"/>
      <c r="P27" s="5"/>
      <c r="Q27" s="5"/>
    </row>
    <row r="28" spans="1:17" ht="19.5" customHeight="1" x14ac:dyDescent="0.25">
      <c r="A28" s="4">
        <f t="shared" si="1"/>
        <v>16</v>
      </c>
      <c r="B28" s="52" t="s">
        <v>350</v>
      </c>
      <c r="C28" s="4"/>
      <c r="D28" s="4" t="s">
        <v>385</v>
      </c>
      <c r="E28" s="43" t="s">
        <v>428</v>
      </c>
      <c r="F28" s="39">
        <v>31</v>
      </c>
      <c r="G28" s="43" t="s">
        <v>438</v>
      </c>
      <c r="H28" s="39">
        <v>28</v>
      </c>
      <c r="I28" s="43" t="s">
        <v>445</v>
      </c>
      <c r="J28" s="43" t="s">
        <v>494</v>
      </c>
      <c r="K28" s="62">
        <f t="shared" si="0"/>
        <v>105</v>
      </c>
      <c r="L28" s="63">
        <v>236</v>
      </c>
      <c r="M28" s="43"/>
      <c r="N28" s="43"/>
      <c r="O28" s="4"/>
      <c r="P28" s="41"/>
      <c r="Q28" s="4"/>
    </row>
    <row r="29" spans="1:17" ht="96" hidden="1" customHeight="1" x14ac:dyDescent="0.25">
      <c r="A29" s="4">
        <f t="shared" si="1"/>
        <v>17</v>
      </c>
      <c r="B29" s="53" t="s">
        <v>360</v>
      </c>
      <c r="C29" s="47"/>
      <c r="D29" s="46" t="s">
        <v>394</v>
      </c>
      <c r="E29" s="48"/>
      <c r="F29" s="39"/>
      <c r="G29" s="48"/>
      <c r="H29" s="39"/>
      <c r="I29" s="48"/>
      <c r="J29" s="44"/>
      <c r="K29" s="62">
        <f t="shared" si="0"/>
        <v>0</v>
      </c>
      <c r="L29" s="64">
        <v>0</v>
      </c>
      <c r="M29" s="44"/>
      <c r="N29" s="44"/>
      <c r="O29" s="40"/>
      <c r="P29" s="41"/>
      <c r="Q29" s="42"/>
    </row>
    <row r="30" spans="1:17" x14ac:dyDescent="0.25">
      <c r="A30" s="4">
        <f t="shared" si="1"/>
        <v>18</v>
      </c>
      <c r="B30" s="53" t="s">
        <v>381</v>
      </c>
      <c r="C30" s="49"/>
      <c r="D30" s="46" t="s">
        <v>414</v>
      </c>
      <c r="E30" s="50"/>
      <c r="F30" s="39"/>
      <c r="G30" s="50" t="s">
        <v>478</v>
      </c>
      <c r="H30" s="39">
        <v>25</v>
      </c>
      <c r="I30" s="50" t="s">
        <v>468</v>
      </c>
      <c r="J30" s="45" t="s">
        <v>503</v>
      </c>
      <c r="K30" s="62">
        <f t="shared" si="0"/>
        <v>86</v>
      </c>
      <c r="L30" s="65">
        <v>236</v>
      </c>
      <c r="M30" s="45"/>
      <c r="N30" s="45"/>
      <c r="O30" s="39"/>
      <c r="P30" s="39"/>
      <c r="Q30" s="39"/>
    </row>
    <row r="31" spans="1:17" x14ac:dyDescent="0.25">
      <c r="A31" s="4">
        <f t="shared" si="1"/>
        <v>19</v>
      </c>
      <c r="B31" s="52" t="s">
        <v>358</v>
      </c>
      <c r="C31" s="4"/>
      <c r="D31" s="4" t="s">
        <v>392</v>
      </c>
      <c r="E31" s="43" t="s">
        <v>427</v>
      </c>
      <c r="F31" s="39">
        <v>28</v>
      </c>
      <c r="G31" s="43" t="s">
        <v>477</v>
      </c>
      <c r="H31" s="39">
        <v>44</v>
      </c>
      <c r="I31" s="43" t="s">
        <v>451</v>
      </c>
      <c r="J31" s="43" t="s">
        <v>498</v>
      </c>
      <c r="K31" s="62">
        <f t="shared" si="0"/>
        <v>110</v>
      </c>
      <c r="L31" s="63">
        <v>226</v>
      </c>
      <c r="M31" s="43"/>
      <c r="N31" s="43"/>
      <c r="O31" s="4"/>
      <c r="P31" s="39"/>
      <c r="Q31" s="39"/>
    </row>
    <row r="32" spans="1:17" x14ac:dyDescent="0.25">
      <c r="A32" s="4">
        <f t="shared" si="1"/>
        <v>20</v>
      </c>
      <c r="B32" s="53" t="s">
        <v>366</v>
      </c>
      <c r="C32" s="49"/>
      <c r="D32" s="46" t="s">
        <v>399</v>
      </c>
      <c r="E32" s="50" t="s">
        <v>433</v>
      </c>
      <c r="F32" s="39">
        <v>25</v>
      </c>
      <c r="G32" s="50" t="s">
        <v>482</v>
      </c>
      <c r="H32" s="39">
        <v>33</v>
      </c>
      <c r="I32" s="50" t="s">
        <v>454</v>
      </c>
      <c r="J32" s="45" t="s">
        <v>498</v>
      </c>
      <c r="K32" s="62">
        <f t="shared" si="0"/>
        <v>96</v>
      </c>
      <c r="L32" s="65">
        <v>221</v>
      </c>
      <c r="M32" s="45"/>
      <c r="N32" s="45"/>
      <c r="O32" s="39"/>
      <c r="P32" s="39"/>
      <c r="Q32" s="39"/>
    </row>
    <row r="33" spans="1:17" x14ac:dyDescent="0.25">
      <c r="A33" s="4">
        <f t="shared" si="1"/>
        <v>21</v>
      </c>
      <c r="B33" s="52" t="s">
        <v>352</v>
      </c>
      <c r="C33" s="4"/>
      <c r="D33" s="4" t="s">
        <v>386</v>
      </c>
      <c r="E33" s="43" t="s">
        <v>428</v>
      </c>
      <c r="F33" s="39">
        <v>31</v>
      </c>
      <c r="G33" s="43" t="s">
        <v>483</v>
      </c>
      <c r="H33" s="39">
        <v>40</v>
      </c>
      <c r="I33" s="43" t="s">
        <v>447</v>
      </c>
      <c r="J33" s="43" t="s">
        <v>485</v>
      </c>
      <c r="K33" s="62">
        <f t="shared" si="0"/>
        <v>110</v>
      </c>
      <c r="L33" s="63">
        <v>220</v>
      </c>
      <c r="M33" s="43"/>
      <c r="N33" s="43"/>
      <c r="O33" s="4"/>
      <c r="P33" s="39"/>
      <c r="Q33" s="39"/>
    </row>
    <row r="34" spans="1:17" x14ac:dyDescent="0.25">
      <c r="A34" s="4">
        <f t="shared" si="1"/>
        <v>22</v>
      </c>
      <c r="B34" s="52" t="s">
        <v>345</v>
      </c>
      <c r="C34" s="4"/>
      <c r="D34" s="4" t="s">
        <v>346</v>
      </c>
      <c r="E34" s="43"/>
      <c r="F34" s="39"/>
      <c r="G34" s="43" t="s">
        <v>477</v>
      </c>
      <c r="H34" s="39">
        <v>44</v>
      </c>
      <c r="I34" s="43" t="s">
        <v>443</v>
      </c>
      <c r="J34" s="43" t="s">
        <v>478</v>
      </c>
      <c r="K34" s="62">
        <f t="shared" si="0"/>
        <v>89</v>
      </c>
      <c r="L34" s="63">
        <v>219</v>
      </c>
      <c r="M34" s="43"/>
      <c r="N34" s="43"/>
      <c r="O34" s="4"/>
      <c r="P34" s="39"/>
      <c r="Q34" s="39"/>
    </row>
    <row r="35" spans="1:17" x14ac:dyDescent="0.25">
      <c r="A35" s="4">
        <f t="shared" si="1"/>
        <v>23</v>
      </c>
      <c r="B35" s="53" t="s">
        <v>415</v>
      </c>
      <c r="C35" s="49"/>
      <c r="D35" s="46" t="s">
        <v>416</v>
      </c>
      <c r="E35" s="50" t="s">
        <v>436</v>
      </c>
      <c r="F35" s="39">
        <v>44</v>
      </c>
      <c r="G35" s="50" t="s">
        <v>470</v>
      </c>
      <c r="H35" s="39">
        <v>36</v>
      </c>
      <c r="I35" s="49">
        <v>226</v>
      </c>
      <c r="J35" s="39">
        <v>48</v>
      </c>
      <c r="K35" s="62">
        <f t="shared" si="0"/>
        <v>128</v>
      </c>
      <c r="L35" s="54">
        <v>212</v>
      </c>
      <c r="M35" s="39"/>
      <c r="N35" s="39"/>
      <c r="O35" s="39"/>
      <c r="P35" s="39"/>
      <c r="Q35" s="39"/>
    </row>
    <row r="36" spans="1:17" x14ac:dyDescent="0.25">
      <c r="A36" s="4">
        <f t="shared" si="1"/>
        <v>24</v>
      </c>
      <c r="B36" s="52" t="s">
        <v>353</v>
      </c>
      <c r="C36" s="4"/>
      <c r="D36" s="4" t="s">
        <v>387</v>
      </c>
      <c r="E36" s="43"/>
      <c r="F36" s="39"/>
      <c r="G36" s="43"/>
      <c r="H36" s="39"/>
      <c r="I36" s="43"/>
      <c r="J36" s="43"/>
      <c r="K36" s="62">
        <f t="shared" si="0"/>
        <v>0</v>
      </c>
      <c r="L36" s="63">
        <v>199</v>
      </c>
      <c r="M36" s="43"/>
      <c r="N36" s="43"/>
      <c r="O36" s="4"/>
      <c r="P36" s="39"/>
      <c r="Q36" s="39"/>
    </row>
    <row r="37" spans="1:17" x14ac:dyDescent="0.25">
      <c r="A37" s="4">
        <f t="shared" si="1"/>
        <v>25</v>
      </c>
      <c r="B37" s="53" t="s">
        <v>417</v>
      </c>
      <c r="C37" s="49"/>
      <c r="D37" s="46" t="s">
        <v>418</v>
      </c>
      <c r="E37" s="50" t="s">
        <v>437</v>
      </c>
      <c r="F37" s="39">
        <v>4</v>
      </c>
      <c r="G37" s="50" t="s">
        <v>438</v>
      </c>
      <c r="H37" s="39">
        <v>28</v>
      </c>
      <c r="I37" s="49">
        <v>197</v>
      </c>
      <c r="J37" s="39">
        <v>35</v>
      </c>
      <c r="K37" s="62">
        <f t="shared" si="0"/>
        <v>67</v>
      </c>
      <c r="L37" s="54">
        <v>199</v>
      </c>
      <c r="M37" s="39"/>
      <c r="N37" s="39"/>
      <c r="O37" s="39"/>
      <c r="P37" s="39"/>
      <c r="Q37" s="39"/>
    </row>
    <row r="38" spans="1:17" x14ac:dyDescent="0.25">
      <c r="A38" s="4">
        <f t="shared" si="1"/>
        <v>26</v>
      </c>
      <c r="B38" s="53" t="s">
        <v>380</v>
      </c>
      <c r="C38" s="49"/>
      <c r="D38" s="46" t="s">
        <v>413</v>
      </c>
      <c r="E38" s="50" t="s">
        <v>433</v>
      </c>
      <c r="F38" s="39">
        <v>25</v>
      </c>
      <c r="G38" s="50"/>
      <c r="H38" s="39"/>
      <c r="I38" s="50" t="s">
        <v>442</v>
      </c>
      <c r="J38" s="45" t="s">
        <v>480</v>
      </c>
      <c r="K38" s="62">
        <f t="shared" si="0"/>
        <v>75</v>
      </c>
      <c r="L38" s="65">
        <v>197</v>
      </c>
      <c r="M38" s="45"/>
      <c r="N38" s="45"/>
      <c r="O38" s="39"/>
      <c r="P38" s="39"/>
      <c r="Q38" s="39"/>
    </row>
    <row r="39" spans="1:17" ht="15.75" x14ac:dyDescent="0.3">
      <c r="A39" s="4">
        <f t="shared" si="1"/>
        <v>27</v>
      </c>
      <c r="B39" s="52" t="s">
        <v>351</v>
      </c>
      <c r="C39" s="4"/>
      <c r="D39" s="68" t="s">
        <v>489</v>
      </c>
      <c r="E39" s="43" t="s">
        <v>427</v>
      </c>
      <c r="F39" s="39">
        <v>28</v>
      </c>
      <c r="G39" s="43" t="s">
        <v>478</v>
      </c>
      <c r="H39" s="39">
        <v>25</v>
      </c>
      <c r="I39" s="43" t="s">
        <v>446</v>
      </c>
      <c r="J39" s="43" t="s">
        <v>495</v>
      </c>
      <c r="K39" s="62">
        <f t="shared" si="0"/>
        <v>94</v>
      </c>
      <c r="L39" s="63">
        <v>188</v>
      </c>
      <c r="M39" s="43"/>
      <c r="N39" s="43"/>
      <c r="O39" s="4"/>
      <c r="P39" s="39"/>
      <c r="Q39" s="39"/>
    </row>
    <row r="40" spans="1:17" x14ac:dyDescent="0.25">
      <c r="A40" s="4">
        <f t="shared" si="1"/>
        <v>28</v>
      </c>
      <c r="B40" s="52" t="s">
        <v>357</v>
      </c>
      <c r="C40" s="4"/>
      <c r="D40" s="4" t="s">
        <v>391</v>
      </c>
      <c r="E40" s="43" t="s">
        <v>431</v>
      </c>
      <c r="F40" s="39">
        <v>16</v>
      </c>
      <c r="G40" s="43" t="s">
        <v>480</v>
      </c>
      <c r="H40" s="39">
        <v>30</v>
      </c>
      <c r="I40" s="43" t="s">
        <v>450</v>
      </c>
      <c r="J40" s="43" t="s">
        <v>497</v>
      </c>
      <c r="K40" s="62">
        <f t="shared" si="0"/>
        <v>79</v>
      </c>
      <c r="L40" s="63">
        <v>174</v>
      </c>
      <c r="M40" s="43"/>
      <c r="N40" s="43"/>
      <c r="O40" s="4"/>
      <c r="P40" s="39"/>
      <c r="Q40" s="39"/>
    </row>
    <row r="41" spans="1:17" x14ac:dyDescent="0.25">
      <c r="A41" s="4">
        <f t="shared" si="1"/>
        <v>29</v>
      </c>
      <c r="B41" s="53" t="s">
        <v>361</v>
      </c>
      <c r="C41" s="49"/>
      <c r="D41" s="46" t="s">
        <v>486</v>
      </c>
      <c r="E41" s="50" t="s">
        <v>432</v>
      </c>
      <c r="F41" s="39">
        <v>10</v>
      </c>
      <c r="G41" s="50" t="s">
        <v>470</v>
      </c>
      <c r="H41" s="39">
        <v>36</v>
      </c>
      <c r="I41" s="50" t="s">
        <v>453</v>
      </c>
      <c r="J41" s="45" t="s">
        <v>499</v>
      </c>
      <c r="K41" s="62">
        <f t="shared" si="0"/>
        <v>82</v>
      </c>
      <c r="L41" s="65">
        <v>169</v>
      </c>
      <c r="M41" s="45"/>
      <c r="N41" s="45"/>
      <c r="O41" s="39"/>
      <c r="P41" s="39"/>
      <c r="Q41" s="39"/>
    </row>
    <row r="42" spans="1:17" x14ac:dyDescent="0.25">
      <c r="A42" s="4">
        <f t="shared" si="1"/>
        <v>30</v>
      </c>
      <c r="B42" s="53" t="s">
        <v>374</v>
      </c>
      <c r="C42" s="49"/>
      <c r="D42" s="46" t="s">
        <v>407</v>
      </c>
      <c r="E42" s="50"/>
      <c r="F42" s="39"/>
      <c r="G42" s="50" t="s">
        <v>484</v>
      </c>
      <c r="H42" s="39">
        <v>20</v>
      </c>
      <c r="I42" s="50" t="s">
        <v>457</v>
      </c>
      <c r="J42" s="45" t="s">
        <v>499</v>
      </c>
      <c r="K42" s="62">
        <f t="shared" si="0"/>
        <v>56</v>
      </c>
      <c r="L42" s="65">
        <v>169</v>
      </c>
      <c r="M42" s="45"/>
      <c r="N42" s="45"/>
      <c r="O42" s="39"/>
      <c r="P42" s="39"/>
      <c r="Q42" s="39"/>
    </row>
    <row r="43" spans="1:17" x14ac:dyDescent="0.25">
      <c r="A43" s="4">
        <f t="shared" si="1"/>
        <v>31</v>
      </c>
      <c r="B43" s="53" t="s">
        <v>369</v>
      </c>
      <c r="C43" s="49"/>
      <c r="D43" s="46" t="s">
        <v>402</v>
      </c>
      <c r="E43" s="50" t="s">
        <v>434</v>
      </c>
      <c r="F43" s="39">
        <v>7</v>
      </c>
      <c r="G43" s="50" t="s">
        <v>480</v>
      </c>
      <c r="H43" s="39">
        <v>30</v>
      </c>
      <c r="I43" s="50" t="s">
        <v>457</v>
      </c>
      <c r="J43" s="45" t="s">
        <v>499</v>
      </c>
      <c r="K43" s="62">
        <f t="shared" si="0"/>
        <v>73</v>
      </c>
      <c r="L43" s="65">
        <v>152</v>
      </c>
      <c r="M43" s="45"/>
      <c r="N43" s="45"/>
      <c r="O43" s="39"/>
      <c r="P43" s="39"/>
      <c r="Q43" s="39"/>
    </row>
    <row r="44" spans="1:17" x14ac:dyDescent="0.25">
      <c r="A44" s="4">
        <f t="shared" si="1"/>
        <v>32</v>
      </c>
      <c r="B44" s="55" t="s">
        <v>460</v>
      </c>
      <c r="C44" s="49"/>
      <c r="D44" s="49" t="s">
        <v>461</v>
      </c>
      <c r="E44" s="49"/>
      <c r="F44" s="39"/>
      <c r="G44" s="49">
        <v>53</v>
      </c>
      <c r="H44" s="39">
        <v>33</v>
      </c>
      <c r="I44" s="49">
        <v>197</v>
      </c>
      <c r="J44" s="39">
        <v>30</v>
      </c>
      <c r="K44" s="62">
        <f t="shared" si="0"/>
        <v>63</v>
      </c>
      <c r="L44" s="54">
        <v>147</v>
      </c>
      <c r="M44" s="39"/>
      <c r="N44" s="39"/>
      <c r="O44" s="39"/>
      <c r="P44" s="39"/>
      <c r="Q44" s="39"/>
    </row>
    <row r="45" spans="1:17" ht="15.75" x14ac:dyDescent="0.3">
      <c r="A45" s="4">
        <f t="shared" si="1"/>
        <v>33</v>
      </c>
      <c r="B45" s="53" t="s">
        <v>377</v>
      </c>
      <c r="C45" s="49"/>
      <c r="D45" s="68" t="s">
        <v>490</v>
      </c>
      <c r="E45" s="50" t="s">
        <v>427</v>
      </c>
      <c r="F45" s="39">
        <v>28</v>
      </c>
      <c r="G45" s="50" t="s">
        <v>482</v>
      </c>
      <c r="H45" s="39">
        <v>33</v>
      </c>
      <c r="I45" s="50"/>
      <c r="J45" s="45"/>
      <c r="K45" s="62">
        <f t="shared" ref="K45:K65" si="2">F45+H45+J45</f>
        <v>61</v>
      </c>
      <c r="L45" s="65">
        <v>141</v>
      </c>
      <c r="M45" s="45"/>
      <c r="N45" s="45"/>
      <c r="O45" s="39"/>
      <c r="P45" s="39"/>
      <c r="Q45" s="39"/>
    </row>
    <row r="46" spans="1:17" x14ac:dyDescent="0.25">
      <c r="A46" s="4">
        <f t="shared" ref="A46:A65" si="3">A45+1</f>
        <v>34</v>
      </c>
      <c r="B46" s="53" t="s">
        <v>424</v>
      </c>
      <c r="C46" s="49"/>
      <c r="D46" s="46" t="s">
        <v>488</v>
      </c>
      <c r="E46" s="49">
        <v>6</v>
      </c>
      <c r="F46" s="39">
        <v>16</v>
      </c>
      <c r="G46" s="50" t="s">
        <v>484</v>
      </c>
      <c r="H46" s="39">
        <v>20</v>
      </c>
      <c r="I46" s="49"/>
      <c r="J46" s="39"/>
      <c r="K46" s="62">
        <f t="shared" si="2"/>
        <v>36</v>
      </c>
      <c r="L46" s="54">
        <v>135</v>
      </c>
      <c r="M46" s="39"/>
      <c r="N46" s="39"/>
      <c r="O46" s="39"/>
      <c r="P46" s="39"/>
      <c r="Q46" s="39"/>
    </row>
    <row r="47" spans="1:17" x14ac:dyDescent="0.25">
      <c r="A47" s="4">
        <f t="shared" si="3"/>
        <v>35</v>
      </c>
      <c r="B47" s="53" t="s">
        <v>458</v>
      </c>
      <c r="C47" s="49"/>
      <c r="D47" s="49" t="s">
        <v>459</v>
      </c>
      <c r="E47" s="49"/>
      <c r="F47" s="39"/>
      <c r="G47" s="50" t="s">
        <v>481</v>
      </c>
      <c r="H47" s="39">
        <v>35</v>
      </c>
      <c r="I47" s="49">
        <v>193</v>
      </c>
      <c r="J47" s="39">
        <v>34</v>
      </c>
      <c r="K47" s="62">
        <f t="shared" si="2"/>
        <v>69</v>
      </c>
      <c r="L47" s="54">
        <v>134</v>
      </c>
      <c r="M47" s="39"/>
      <c r="N47" s="39"/>
      <c r="O47" s="39"/>
      <c r="P47" s="39"/>
      <c r="Q47" s="39"/>
    </row>
    <row r="48" spans="1:17" x14ac:dyDescent="0.25">
      <c r="A48" s="4">
        <f t="shared" si="3"/>
        <v>36</v>
      </c>
      <c r="B48" s="53" t="s">
        <v>435</v>
      </c>
      <c r="C48" s="49"/>
      <c r="D48" s="46" t="s">
        <v>410</v>
      </c>
      <c r="E48" s="50" t="s">
        <v>430</v>
      </c>
      <c r="F48" s="39">
        <v>36</v>
      </c>
      <c r="G48" s="50" t="s">
        <v>480</v>
      </c>
      <c r="H48" s="39">
        <v>30</v>
      </c>
      <c r="I48" s="50" t="s">
        <v>469</v>
      </c>
      <c r="J48" s="45" t="s">
        <v>501</v>
      </c>
      <c r="K48" s="62">
        <f t="shared" si="2"/>
        <v>133</v>
      </c>
      <c r="L48" s="65">
        <v>133</v>
      </c>
      <c r="M48" s="45"/>
      <c r="N48" s="45"/>
      <c r="O48" s="39"/>
      <c r="P48" s="39"/>
      <c r="Q48" s="39"/>
    </row>
    <row r="49" spans="1:17" x14ac:dyDescent="0.25">
      <c r="A49" s="4">
        <f t="shared" si="3"/>
        <v>37</v>
      </c>
      <c r="B49" s="53" t="s">
        <v>362</v>
      </c>
      <c r="C49" s="49"/>
      <c r="D49" s="46" t="s">
        <v>395</v>
      </c>
      <c r="E49" s="50"/>
      <c r="F49" s="39"/>
      <c r="G49" s="50"/>
      <c r="H49" s="39"/>
      <c r="I49" s="50"/>
      <c r="J49" s="45"/>
      <c r="K49" s="62">
        <f t="shared" si="2"/>
        <v>0</v>
      </c>
      <c r="L49" s="65">
        <v>129</v>
      </c>
      <c r="M49" s="45"/>
      <c r="N49" s="45"/>
      <c r="O49" s="39"/>
      <c r="P49" s="39"/>
      <c r="Q49" s="39"/>
    </row>
    <row r="50" spans="1:17" x14ac:dyDescent="0.25">
      <c r="A50" s="4">
        <f t="shared" si="3"/>
        <v>38</v>
      </c>
      <c r="B50" s="53" t="s">
        <v>378</v>
      </c>
      <c r="C50" s="49"/>
      <c r="D50" s="46" t="s">
        <v>411</v>
      </c>
      <c r="E50" s="50" t="s">
        <v>428</v>
      </c>
      <c r="F50" s="39">
        <v>31</v>
      </c>
      <c r="G50" s="50" t="s">
        <v>480</v>
      </c>
      <c r="H50" s="39">
        <v>30</v>
      </c>
      <c r="I50" s="50" t="s">
        <v>466</v>
      </c>
      <c r="J50" s="45" t="s">
        <v>477</v>
      </c>
      <c r="K50" s="62">
        <f t="shared" si="2"/>
        <v>123</v>
      </c>
      <c r="L50" s="65">
        <v>123</v>
      </c>
      <c r="M50" s="45"/>
      <c r="N50" s="45"/>
      <c r="O50" s="39"/>
      <c r="P50" s="39"/>
      <c r="Q50" s="39"/>
    </row>
    <row r="51" spans="1:17" x14ac:dyDescent="0.25">
      <c r="A51" s="4">
        <f t="shared" si="3"/>
        <v>39</v>
      </c>
      <c r="B51" s="53" t="s">
        <v>421</v>
      </c>
      <c r="C51" s="49"/>
      <c r="D51" s="46" t="s">
        <v>422</v>
      </c>
      <c r="E51" s="49"/>
      <c r="F51" s="39"/>
      <c r="G51" s="50"/>
      <c r="H51" s="39"/>
      <c r="I51" s="49"/>
      <c r="J51" s="39"/>
      <c r="K51" s="62">
        <f t="shared" si="2"/>
        <v>0</v>
      </c>
      <c r="L51" s="54">
        <v>108</v>
      </c>
      <c r="M51" s="39"/>
      <c r="N51" s="39"/>
      <c r="O51" s="39"/>
      <c r="P51" s="39"/>
      <c r="Q51" s="39"/>
    </row>
    <row r="52" spans="1:17" x14ac:dyDescent="0.25">
      <c r="A52" s="4">
        <f t="shared" si="3"/>
        <v>40</v>
      </c>
      <c r="B52" s="53" t="s">
        <v>373</v>
      </c>
      <c r="C52" s="49"/>
      <c r="D52" s="46" t="s">
        <v>406</v>
      </c>
      <c r="E52" s="50"/>
      <c r="F52" s="39"/>
      <c r="G52" s="50"/>
      <c r="H52" s="39"/>
      <c r="I52" s="50"/>
      <c r="J52" s="45"/>
      <c r="K52" s="62">
        <f t="shared" si="2"/>
        <v>0</v>
      </c>
      <c r="L52" s="65">
        <v>95</v>
      </c>
      <c r="M52" s="45"/>
      <c r="N52" s="45"/>
      <c r="O52" s="39"/>
      <c r="P52" s="39"/>
      <c r="Q52" s="39"/>
    </row>
    <row r="53" spans="1:17" x14ac:dyDescent="0.25">
      <c r="A53" s="4">
        <f t="shared" si="3"/>
        <v>41</v>
      </c>
      <c r="B53" s="53" t="s">
        <v>419</v>
      </c>
      <c r="C53" s="49"/>
      <c r="D53" s="46" t="s">
        <v>420</v>
      </c>
      <c r="E53" s="49"/>
      <c r="F53" s="39"/>
      <c r="G53" s="50"/>
      <c r="H53" s="39"/>
      <c r="I53" s="49"/>
      <c r="J53" s="39"/>
      <c r="K53" s="62">
        <f t="shared" si="2"/>
        <v>0</v>
      </c>
      <c r="L53" s="54">
        <v>92</v>
      </c>
      <c r="M53" s="39"/>
      <c r="N53" s="39"/>
      <c r="O53" s="39"/>
      <c r="P53" s="39"/>
      <c r="Q53" s="39"/>
    </row>
    <row r="54" spans="1:17" x14ac:dyDescent="0.25">
      <c r="A54" s="4">
        <f t="shared" si="3"/>
        <v>42</v>
      </c>
      <c r="B54" s="53" t="s">
        <v>363</v>
      </c>
      <c r="C54" s="49"/>
      <c r="D54" s="69" t="s">
        <v>396</v>
      </c>
      <c r="E54" s="50"/>
      <c r="F54" s="39"/>
      <c r="G54" s="50"/>
      <c r="H54" s="39"/>
      <c r="I54" s="50"/>
      <c r="J54" s="45"/>
      <c r="K54" s="62">
        <f t="shared" si="2"/>
        <v>0</v>
      </c>
      <c r="L54" s="65">
        <v>88</v>
      </c>
      <c r="M54" s="45"/>
      <c r="N54" s="45"/>
      <c r="O54" s="39"/>
      <c r="P54" s="39"/>
      <c r="Q54" s="39"/>
    </row>
    <row r="55" spans="1:17" x14ac:dyDescent="0.25">
      <c r="A55" s="4">
        <f t="shared" si="3"/>
        <v>43</v>
      </c>
      <c r="B55" s="53" t="s">
        <v>364</v>
      </c>
      <c r="C55" s="49"/>
      <c r="D55" s="46" t="s">
        <v>397</v>
      </c>
      <c r="E55" s="50"/>
      <c r="F55" s="39"/>
      <c r="G55" s="50"/>
      <c r="H55" s="39"/>
      <c r="I55" s="50"/>
      <c r="J55" s="45"/>
      <c r="K55" s="62">
        <f t="shared" si="2"/>
        <v>0</v>
      </c>
      <c r="L55" s="65">
        <v>87</v>
      </c>
      <c r="M55" s="45"/>
      <c r="N55" s="45"/>
      <c r="O55" s="39"/>
      <c r="P55" s="39"/>
      <c r="Q55" s="39"/>
    </row>
    <row r="56" spans="1:17" x14ac:dyDescent="0.25">
      <c r="A56" s="4">
        <f t="shared" si="3"/>
        <v>44</v>
      </c>
      <c r="B56" s="53" t="s">
        <v>370</v>
      </c>
      <c r="C56" s="49"/>
      <c r="D56" s="46" t="s">
        <v>403</v>
      </c>
      <c r="E56" s="50"/>
      <c r="F56" s="39"/>
      <c r="G56" s="50"/>
      <c r="H56" s="39"/>
      <c r="I56" s="50"/>
      <c r="J56" s="45"/>
      <c r="K56" s="62">
        <f t="shared" si="2"/>
        <v>0</v>
      </c>
      <c r="L56" s="65">
        <v>81</v>
      </c>
      <c r="M56" s="45"/>
      <c r="N56" s="45"/>
      <c r="O56" s="39"/>
      <c r="P56" s="39"/>
      <c r="Q56" s="39"/>
    </row>
    <row r="57" spans="1:17" x14ac:dyDescent="0.25">
      <c r="A57" s="4">
        <f t="shared" si="3"/>
        <v>45</v>
      </c>
      <c r="B57" s="53" t="s">
        <v>365</v>
      </c>
      <c r="C57" s="49"/>
      <c r="D57" s="46" t="s">
        <v>398</v>
      </c>
      <c r="E57" s="50"/>
      <c r="F57" s="39"/>
      <c r="G57" s="50"/>
      <c r="H57" s="39"/>
      <c r="I57" s="50"/>
      <c r="J57" s="45"/>
      <c r="K57" s="62">
        <f t="shared" si="2"/>
        <v>0</v>
      </c>
      <c r="L57" s="65">
        <v>72</v>
      </c>
      <c r="M57" s="45"/>
      <c r="N57" s="45"/>
      <c r="O57" s="39"/>
      <c r="P57" s="39"/>
      <c r="Q57" s="39"/>
    </row>
    <row r="58" spans="1:17" x14ac:dyDescent="0.25">
      <c r="A58" s="4">
        <f t="shared" si="3"/>
        <v>46</v>
      </c>
      <c r="B58" s="53" t="s">
        <v>363</v>
      </c>
      <c r="C58" s="49"/>
      <c r="D58" s="46" t="s">
        <v>396</v>
      </c>
      <c r="E58" s="50"/>
      <c r="F58" s="39"/>
      <c r="G58" s="50"/>
      <c r="H58" s="39"/>
      <c r="I58" s="50"/>
      <c r="J58" s="45"/>
      <c r="K58" s="62">
        <f t="shared" si="2"/>
        <v>0</v>
      </c>
      <c r="L58" s="65">
        <v>51</v>
      </c>
      <c r="M58" s="45"/>
      <c r="N58" s="45"/>
      <c r="O58" s="39"/>
      <c r="P58" s="39"/>
      <c r="Q58" s="39"/>
    </row>
    <row r="59" spans="1:17" x14ac:dyDescent="0.25">
      <c r="A59" s="4">
        <f t="shared" si="3"/>
        <v>47</v>
      </c>
      <c r="B59" s="53" t="s">
        <v>371</v>
      </c>
      <c r="C59" s="49"/>
      <c r="D59" s="46" t="s">
        <v>404</v>
      </c>
      <c r="E59" s="50"/>
      <c r="F59" s="39"/>
      <c r="G59" s="50"/>
      <c r="H59" s="39"/>
      <c r="I59" s="50"/>
      <c r="J59" s="45"/>
      <c r="K59" s="62">
        <f t="shared" si="2"/>
        <v>0</v>
      </c>
      <c r="L59" s="65">
        <v>43</v>
      </c>
      <c r="M59" s="45"/>
      <c r="N59" s="45"/>
      <c r="O59" s="39"/>
      <c r="P59" s="39"/>
      <c r="Q59" s="39"/>
    </row>
    <row r="60" spans="1:17" x14ac:dyDescent="0.25">
      <c r="A60" s="4">
        <f t="shared" si="3"/>
        <v>48</v>
      </c>
      <c r="B60" s="53" t="s">
        <v>362</v>
      </c>
      <c r="C60" s="49"/>
      <c r="D60" s="46" t="s">
        <v>395</v>
      </c>
      <c r="E60" s="50"/>
      <c r="F60" s="39"/>
      <c r="G60" s="50"/>
      <c r="H60" s="39"/>
      <c r="I60" s="50"/>
      <c r="J60" s="45"/>
      <c r="K60" s="62">
        <f t="shared" si="2"/>
        <v>0</v>
      </c>
      <c r="L60" s="65">
        <v>42</v>
      </c>
      <c r="M60" s="45"/>
      <c r="N60" s="45"/>
      <c r="O60" s="39"/>
      <c r="P60" s="39"/>
      <c r="Q60" s="39"/>
    </row>
    <row r="61" spans="1:17" x14ac:dyDescent="0.25">
      <c r="A61" s="4">
        <f t="shared" si="3"/>
        <v>49</v>
      </c>
      <c r="B61" s="53" t="s">
        <v>364</v>
      </c>
      <c r="C61" s="49"/>
      <c r="D61" s="46" t="s">
        <v>397</v>
      </c>
      <c r="E61" s="50"/>
      <c r="F61" s="39"/>
      <c r="G61" s="50"/>
      <c r="H61" s="39"/>
      <c r="I61" s="50"/>
      <c r="J61" s="45"/>
      <c r="K61" s="62">
        <f t="shared" si="2"/>
        <v>0</v>
      </c>
      <c r="L61" s="65">
        <v>42</v>
      </c>
      <c r="M61" s="45"/>
      <c r="N61" s="45"/>
      <c r="O61" s="39"/>
      <c r="P61" s="39"/>
      <c r="Q61" s="39"/>
    </row>
    <row r="62" spans="1:17" x14ac:dyDescent="0.25">
      <c r="A62" s="4">
        <f t="shared" si="3"/>
        <v>50</v>
      </c>
      <c r="B62" s="53" t="s">
        <v>365</v>
      </c>
      <c r="C62" s="49"/>
      <c r="D62" s="46" t="s">
        <v>398</v>
      </c>
      <c r="E62" s="50"/>
      <c r="F62" s="39"/>
      <c r="G62" s="50"/>
      <c r="H62" s="39"/>
      <c r="I62" s="50"/>
      <c r="J62" s="45"/>
      <c r="K62" s="62">
        <f t="shared" si="2"/>
        <v>0</v>
      </c>
      <c r="L62" s="65">
        <v>34</v>
      </c>
      <c r="M62" s="45"/>
      <c r="N62" s="45"/>
      <c r="O62" s="39"/>
      <c r="P62" s="39"/>
      <c r="Q62" s="39"/>
    </row>
    <row r="63" spans="1:17" x14ac:dyDescent="0.25">
      <c r="A63" s="4">
        <f t="shared" si="3"/>
        <v>51</v>
      </c>
      <c r="B63" s="55" t="s">
        <v>465</v>
      </c>
      <c r="C63" s="49"/>
      <c r="D63" s="49" t="s">
        <v>410</v>
      </c>
      <c r="E63" s="49">
        <v>54</v>
      </c>
      <c r="F63" s="39"/>
      <c r="G63" s="49"/>
      <c r="H63" s="39"/>
      <c r="I63" s="49">
        <v>180</v>
      </c>
      <c r="J63" s="39">
        <v>30</v>
      </c>
      <c r="K63" s="62">
        <f t="shared" si="2"/>
        <v>30</v>
      </c>
      <c r="L63" s="54">
        <v>30</v>
      </c>
      <c r="M63" s="39"/>
      <c r="N63" s="39"/>
      <c r="O63" s="39"/>
      <c r="P63" s="39"/>
      <c r="Q63" s="39"/>
    </row>
    <row r="64" spans="1:17" x14ac:dyDescent="0.25">
      <c r="A64" s="4">
        <f t="shared" si="3"/>
        <v>52</v>
      </c>
      <c r="B64" s="53" t="s">
        <v>423</v>
      </c>
      <c r="C64" s="49"/>
      <c r="D64" s="46" t="s">
        <v>487</v>
      </c>
      <c r="E64" s="49"/>
      <c r="F64" s="39"/>
      <c r="G64" s="50" t="s">
        <v>473</v>
      </c>
      <c r="H64" s="39">
        <v>27</v>
      </c>
      <c r="I64" s="49"/>
      <c r="J64" s="39"/>
      <c r="K64" s="62">
        <f t="shared" si="2"/>
        <v>27</v>
      </c>
      <c r="L64" s="54">
        <v>28</v>
      </c>
      <c r="M64" s="39"/>
      <c r="N64" s="39"/>
      <c r="O64" s="39"/>
      <c r="P64" s="39"/>
      <c r="Q64" s="39"/>
    </row>
    <row r="65" spans="1:18" x14ac:dyDescent="0.25">
      <c r="A65" s="4">
        <f t="shared" si="3"/>
        <v>53</v>
      </c>
      <c r="B65" s="56" t="s">
        <v>471</v>
      </c>
      <c r="C65" s="54"/>
      <c r="D65" s="54"/>
      <c r="E65" s="49"/>
      <c r="F65" s="39"/>
      <c r="G65" s="49">
        <v>41</v>
      </c>
      <c r="H65" s="39">
        <v>21</v>
      </c>
      <c r="I65" s="49"/>
      <c r="J65" s="39"/>
      <c r="K65" s="62">
        <f t="shared" si="2"/>
        <v>21</v>
      </c>
      <c r="L65" s="54">
        <v>21</v>
      </c>
      <c r="M65" s="39"/>
      <c r="N65" s="39"/>
      <c r="O65" s="39"/>
      <c r="P65" s="39"/>
      <c r="Q65" s="39"/>
    </row>
    <row r="66" spans="1:18" x14ac:dyDescent="0.25">
      <c r="A66" s="39"/>
      <c r="B66" s="49"/>
      <c r="C66" s="49"/>
      <c r="D66" s="49"/>
      <c r="E66" s="49"/>
      <c r="F66" s="49"/>
      <c r="G66" s="49"/>
      <c r="H66" s="49"/>
      <c r="I66" s="49"/>
      <c r="J66" s="39"/>
      <c r="K66" s="39"/>
      <c r="L66" s="39"/>
      <c r="M66" s="39"/>
      <c r="N66" s="39"/>
      <c r="O66" s="39"/>
      <c r="P66" s="39"/>
      <c r="Q66" s="39"/>
    </row>
    <row r="67" spans="1:18" x14ac:dyDescent="0.25">
      <c r="A67" s="39"/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39"/>
      <c r="M67" s="39"/>
      <c r="N67" s="39"/>
      <c r="O67" s="39"/>
      <c r="P67" s="39"/>
      <c r="Q67" s="39"/>
    </row>
    <row r="68" spans="1:18" x14ac:dyDescent="0.25">
      <c r="A68" s="39"/>
      <c r="B68" s="39"/>
      <c r="C68" s="39"/>
      <c r="D68" s="39"/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</row>
    <row r="69" spans="1:18" x14ac:dyDescent="0.25">
      <c r="A69" s="39"/>
      <c r="B69" s="39"/>
      <c r="C69" s="39"/>
      <c r="D69" s="39"/>
      <c r="E69" s="39"/>
      <c r="F69" s="39"/>
      <c r="G69" s="39"/>
      <c r="H69" s="39"/>
      <c r="I69" s="39"/>
      <c r="J69" s="39"/>
      <c r="K69" s="39"/>
      <c r="L69" s="39"/>
      <c r="M69" s="39"/>
      <c r="N69" s="39"/>
      <c r="O69" s="39"/>
      <c r="P69" s="39"/>
      <c r="Q69" s="39"/>
    </row>
    <row r="70" spans="1:18" x14ac:dyDescent="0.25">
      <c r="A70" s="39"/>
      <c r="B70" s="39"/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</row>
    <row r="71" spans="1:18" x14ac:dyDescent="0.25">
      <c r="A71" s="39"/>
      <c r="B71" s="39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</row>
    <row r="72" spans="1:18" x14ac:dyDescent="0.25">
      <c r="A72" s="39"/>
      <c r="B72" s="39"/>
      <c r="C72" s="39"/>
      <c r="D72" s="39"/>
      <c r="E72" s="39"/>
      <c r="F72" s="39"/>
      <c r="G72" s="39"/>
      <c r="H72" s="39"/>
      <c r="I72" s="39"/>
      <c r="J72" s="39"/>
      <c r="K72" s="39"/>
      <c r="L72" s="39"/>
      <c r="M72" s="39"/>
      <c r="N72" s="39"/>
      <c r="O72" s="39"/>
      <c r="P72" s="39"/>
      <c r="Q72" s="39"/>
    </row>
    <row r="73" spans="1:18" x14ac:dyDescent="0.25">
      <c r="A73" s="39"/>
      <c r="B73" s="39"/>
      <c r="C73" s="39"/>
      <c r="D73" s="39"/>
      <c r="E73" s="39"/>
      <c r="F73" s="39"/>
      <c r="G73" s="39"/>
      <c r="H73" s="39"/>
      <c r="I73" s="39"/>
      <c r="J73" s="39"/>
      <c r="K73" s="39"/>
      <c r="L73" s="39"/>
      <c r="M73" s="39"/>
      <c r="N73" s="39"/>
      <c r="O73" s="39"/>
      <c r="P73" s="39"/>
      <c r="Q73" s="39"/>
    </row>
    <row r="74" spans="1:18" x14ac:dyDescent="0.25">
      <c r="A74" s="39"/>
      <c r="B74" s="39"/>
      <c r="C74" s="39"/>
      <c r="D74" s="3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</row>
    <row r="75" spans="1:18" x14ac:dyDescent="0.25">
      <c r="A75" s="39"/>
      <c r="B75" s="39"/>
      <c r="C75" s="39"/>
      <c r="D75" s="39"/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</row>
    <row r="76" spans="1:18" x14ac:dyDescent="0.25">
      <c r="A76" s="39"/>
      <c r="B76" s="39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</row>
    <row r="77" spans="1:18" ht="15.75" customHeight="1" x14ac:dyDescent="0.25">
      <c r="A77" s="96" t="s">
        <v>336</v>
      </c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</row>
    <row r="78" spans="1:18" x14ac:dyDescent="0.25">
      <c r="A78" s="97"/>
      <c r="B78" s="97"/>
      <c r="C78" s="97"/>
      <c r="D78" s="97"/>
      <c r="E78" s="97"/>
      <c r="F78" s="97"/>
      <c r="G78" s="97"/>
      <c r="H78" s="97"/>
      <c r="I78" s="97"/>
      <c r="J78" s="97"/>
      <c r="K78" s="97"/>
      <c r="L78" s="97"/>
      <c r="M78" s="97"/>
      <c r="N78" s="97"/>
      <c r="O78" s="97"/>
      <c r="P78" s="97"/>
      <c r="Q78" s="97"/>
      <c r="R78" s="51"/>
    </row>
    <row r="79" spans="1:18" x14ac:dyDescent="0.25">
      <c r="A79" s="97"/>
      <c r="B79" s="97"/>
      <c r="C79" s="97"/>
      <c r="D79" s="97"/>
      <c r="E79" s="97"/>
      <c r="F79" s="97"/>
      <c r="G79" s="97"/>
      <c r="H79" s="97"/>
      <c r="I79" s="97"/>
      <c r="J79" s="97"/>
      <c r="K79" s="97"/>
      <c r="L79" s="97"/>
      <c r="M79" s="97"/>
      <c r="N79" s="97"/>
      <c r="O79" s="97"/>
      <c r="P79" s="97"/>
      <c r="Q79" s="97"/>
      <c r="R79" s="51"/>
    </row>
    <row r="80" spans="1:18" x14ac:dyDescent="0.25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  <c r="R80" s="51"/>
    </row>
    <row r="81" spans="1:18" x14ac:dyDescent="0.25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</row>
    <row r="82" spans="1:18" x14ac:dyDescent="0.25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</row>
    <row r="83" spans="1:18" x14ac:dyDescent="0.25">
      <c r="A83" s="51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</row>
    <row r="84" spans="1:18" x14ac:dyDescent="0.25">
      <c r="A84" s="51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</row>
    <row r="85" spans="1:18" x14ac:dyDescent="0.25">
      <c r="A85" s="51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</row>
    <row r="86" spans="1:18" x14ac:dyDescent="0.25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</row>
    <row r="87" spans="1:18" x14ac:dyDescent="0.25">
      <c r="A87" s="51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</row>
    <row r="88" spans="1:18" x14ac:dyDescent="0.25">
      <c r="A88" s="51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  <c r="R88" s="51"/>
    </row>
    <row r="89" spans="1:18" x14ac:dyDescent="0.25">
      <c r="A89" s="51"/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</row>
    <row r="90" spans="1:18" x14ac:dyDescent="0.25">
      <c r="A90" s="51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</row>
    <row r="91" spans="1:18" x14ac:dyDescent="0.25">
      <c r="A91" s="51"/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</row>
    <row r="92" spans="1:18" x14ac:dyDescent="0.25">
      <c r="A92" s="51"/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</row>
    <row r="93" spans="1:18" x14ac:dyDescent="0.25">
      <c r="A93" s="51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  <c r="R93" s="51"/>
    </row>
    <row r="94" spans="1:18" x14ac:dyDescent="0.25">
      <c r="A94" s="51"/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</row>
    <row r="95" spans="1:18" x14ac:dyDescent="0.25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</row>
    <row r="96" spans="1:18" x14ac:dyDescent="0.25">
      <c r="A96" s="51"/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</row>
    <row r="97" spans="1:18" x14ac:dyDescent="0.25">
      <c r="A97" s="51"/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</row>
    <row r="98" spans="1:18" x14ac:dyDescent="0.25">
      <c r="A98" s="51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</row>
    <row r="99" spans="1:18" x14ac:dyDescent="0.25">
      <c r="A99" s="51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</row>
    <row r="100" spans="1:18" x14ac:dyDescent="0.25">
      <c r="A100" s="51"/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</row>
    <row r="101" spans="1:18" x14ac:dyDescent="0.25">
      <c r="A101" s="51"/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</row>
    <row r="102" spans="1:18" x14ac:dyDescent="0.25">
      <c r="A102" s="51"/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</row>
    <row r="103" spans="1:18" x14ac:dyDescent="0.25">
      <c r="A103" s="51"/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</row>
    <row r="104" spans="1:18" x14ac:dyDescent="0.25">
      <c r="A104" s="51"/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</row>
    <row r="105" spans="1:18" x14ac:dyDescent="0.25">
      <c r="A105" s="51"/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</row>
    <row r="106" spans="1:18" x14ac:dyDescent="0.25">
      <c r="A106" s="51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  <c r="R106" s="51"/>
    </row>
    <row r="107" spans="1:18" x14ac:dyDescent="0.25">
      <c r="A107" s="51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</row>
    <row r="108" spans="1:18" x14ac:dyDescent="0.25">
      <c r="A108" s="51"/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</row>
    <row r="109" spans="1:18" x14ac:dyDescent="0.25">
      <c r="A109" s="51"/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  <c r="R109" s="51"/>
    </row>
    <row r="110" spans="1:18" x14ac:dyDescent="0.25">
      <c r="A110" s="51"/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</row>
    <row r="111" spans="1:18" x14ac:dyDescent="0.25">
      <c r="A111" s="51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</row>
    <row r="112" spans="1:18" x14ac:dyDescent="0.25">
      <c r="A112" s="51"/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</row>
    <row r="113" spans="1:18" x14ac:dyDescent="0.25">
      <c r="A113" s="51"/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  <c r="R113" s="51"/>
    </row>
    <row r="114" spans="1:18" x14ac:dyDescent="0.25">
      <c r="A114" s="51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</row>
    <row r="115" spans="1:18" x14ac:dyDescent="0.25">
      <c r="A115" s="51"/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</row>
    <row r="116" spans="1:18" x14ac:dyDescent="0.25">
      <c r="A116" s="51"/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</row>
    <row r="117" spans="1:18" x14ac:dyDescent="0.25">
      <c r="A117" s="51"/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</row>
    <row r="118" spans="1:18" x14ac:dyDescent="0.25">
      <c r="A118" s="51"/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</row>
    <row r="119" spans="1:18" x14ac:dyDescent="0.25">
      <c r="A119" s="51"/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</row>
    <row r="120" spans="1:18" x14ac:dyDescent="0.25">
      <c r="A120" s="51"/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</row>
    <row r="121" spans="1:18" x14ac:dyDescent="0.25">
      <c r="A121" s="51"/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</row>
    <row r="122" spans="1:18" x14ac:dyDescent="0.25">
      <c r="A122" s="51"/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  <c r="R122" s="51"/>
    </row>
    <row r="123" spans="1:18" x14ac:dyDescent="0.25">
      <c r="A123" s="51"/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</row>
    <row r="124" spans="1:18" x14ac:dyDescent="0.25">
      <c r="A124" s="51"/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</row>
    <row r="125" spans="1:18" x14ac:dyDescent="0.25">
      <c r="A125" s="51"/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</row>
    <row r="126" spans="1:18" x14ac:dyDescent="0.25">
      <c r="A126" s="51"/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  <c r="R126" s="51"/>
    </row>
    <row r="127" spans="1:18" x14ac:dyDescent="0.25">
      <c r="A127" s="51"/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</row>
    <row r="128" spans="1:18" x14ac:dyDescent="0.25">
      <c r="A128" s="51"/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</row>
    <row r="129" spans="1:18" x14ac:dyDescent="0.25">
      <c r="A129" s="51"/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</row>
    <row r="130" spans="1:18" x14ac:dyDescent="0.25">
      <c r="A130" s="51"/>
      <c r="B130" s="51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</row>
    <row r="131" spans="1:18" x14ac:dyDescent="0.25">
      <c r="A131" s="51"/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</row>
    <row r="132" spans="1:18" x14ac:dyDescent="0.25">
      <c r="A132" s="51"/>
      <c r="B132" s="51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</row>
    <row r="133" spans="1:18" x14ac:dyDescent="0.25">
      <c r="A133" s="51"/>
      <c r="B133" s="51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</row>
    <row r="134" spans="1:18" x14ac:dyDescent="0.25">
      <c r="A134" s="51"/>
      <c r="B134" s="51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</row>
    <row r="135" spans="1:18" x14ac:dyDescent="0.25">
      <c r="A135" s="51"/>
      <c r="B135" s="51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</row>
    <row r="136" spans="1:18" x14ac:dyDescent="0.25">
      <c r="A136" s="51"/>
      <c r="B136" s="51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</row>
    <row r="137" spans="1:18" x14ac:dyDescent="0.25">
      <c r="A137" s="51"/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</row>
    <row r="138" spans="1:18" x14ac:dyDescent="0.25">
      <c r="A138" s="51"/>
      <c r="B138" s="51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</row>
    <row r="139" spans="1:18" x14ac:dyDescent="0.25">
      <c r="A139" s="51"/>
      <c r="B139" s="51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</row>
    <row r="140" spans="1:18" x14ac:dyDescent="0.25">
      <c r="A140" s="51"/>
      <c r="B140" s="51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</row>
    <row r="141" spans="1:18" x14ac:dyDescent="0.25">
      <c r="A141" s="51"/>
      <c r="B141" s="51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</row>
    <row r="142" spans="1:18" x14ac:dyDescent="0.25">
      <c r="A142" s="51"/>
      <c r="B142" s="51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</row>
    <row r="143" spans="1:18" x14ac:dyDescent="0.25">
      <c r="A143" s="51"/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</row>
    <row r="144" spans="1:18" x14ac:dyDescent="0.25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</row>
    <row r="145" spans="1:18" x14ac:dyDescent="0.25">
      <c r="A145" s="51"/>
      <c r="B145" s="51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</row>
    <row r="146" spans="1:18" x14ac:dyDescent="0.25">
      <c r="A146" s="51"/>
      <c r="B146" s="51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</row>
    <row r="147" spans="1:18" x14ac:dyDescent="0.25">
      <c r="A147" s="51"/>
      <c r="B147" s="51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</row>
    <row r="148" spans="1:18" x14ac:dyDescent="0.25">
      <c r="A148" s="51"/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</row>
    <row r="149" spans="1:18" x14ac:dyDescent="0.25">
      <c r="A149" s="51"/>
      <c r="B149" s="51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</row>
    <row r="150" spans="1:18" x14ac:dyDescent="0.25">
      <c r="A150" s="51"/>
      <c r="B150" s="51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</row>
    <row r="151" spans="1:18" x14ac:dyDescent="0.25">
      <c r="A151" s="51"/>
      <c r="B151" s="51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</row>
    <row r="152" spans="1:18" x14ac:dyDescent="0.25">
      <c r="A152" s="51"/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</row>
    <row r="153" spans="1:18" x14ac:dyDescent="0.25">
      <c r="A153" s="51"/>
      <c r="B153" s="51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</row>
    <row r="154" spans="1:18" x14ac:dyDescent="0.25">
      <c r="A154" s="51"/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</row>
    <row r="155" spans="1:18" x14ac:dyDescent="0.25">
      <c r="A155" s="51"/>
      <c r="B155" s="51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</row>
    <row r="156" spans="1:18" x14ac:dyDescent="0.25">
      <c r="A156" s="51"/>
      <c r="B156" s="51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</row>
    <row r="157" spans="1:18" x14ac:dyDescent="0.25">
      <c r="A157" s="51"/>
      <c r="B157" s="51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</row>
    <row r="158" spans="1:18" x14ac:dyDescent="0.25">
      <c r="A158" s="51"/>
      <c r="B158" s="51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</row>
    <row r="159" spans="1:18" x14ac:dyDescent="0.25">
      <c r="A159" s="51"/>
      <c r="B159" s="51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</row>
    <row r="160" spans="1:18" x14ac:dyDescent="0.25">
      <c r="A160" s="51"/>
      <c r="B160" s="51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</row>
    <row r="161" spans="1:18" x14ac:dyDescent="0.25">
      <c r="A161" s="51"/>
      <c r="B161" s="51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</row>
    <row r="162" spans="1:18" x14ac:dyDescent="0.25">
      <c r="A162" s="51"/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</row>
    <row r="163" spans="1:18" x14ac:dyDescent="0.25">
      <c r="A163" s="51"/>
      <c r="B163" s="51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</row>
    <row r="164" spans="1:18" x14ac:dyDescent="0.25">
      <c r="A164" s="51"/>
      <c r="B164" s="51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</row>
    <row r="165" spans="1:18" x14ac:dyDescent="0.25">
      <c r="A165" s="51"/>
      <c r="B165" s="51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</row>
    <row r="166" spans="1:18" x14ac:dyDescent="0.25">
      <c r="A166" s="51"/>
      <c r="B166" s="51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</row>
    <row r="167" spans="1:18" x14ac:dyDescent="0.25">
      <c r="A167" s="51"/>
      <c r="B167" s="51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</row>
    <row r="168" spans="1:18" x14ac:dyDescent="0.25">
      <c r="A168" s="51"/>
      <c r="B168" s="51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</row>
    <row r="169" spans="1:18" x14ac:dyDescent="0.25">
      <c r="A169" s="51"/>
      <c r="B169" s="51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</row>
    <row r="170" spans="1:18" x14ac:dyDescent="0.25">
      <c r="A170" s="51"/>
      <c r="B170" s="51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</row>
    <row r="171" spans="1:18" x14ac:dyDescent="0.25">
      <c r="A171" s="51"/>
      <c r="B171" s="51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</row>
    <row r="172" spans="1:18" x14ac:dyDescent="0.25">
      <c r="A172" s="51"/>
      <c r="B172" s="51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</row>
    <row r="173" spans="1:18" x14ac:dyDescent="0.25">
      <c r="A173" s="51"/>
      <c r="B173" s="51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</row>
    <row r="174" spans="1:18" x14ac:dyDescent="0.25">
      <c r="A174" s="51"/>
      <c r="B174" s="51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</row>
    <row r="175" spans="1:18" x14ac:dyDescent="0.25">
      <c r="A175" s="51"/>
      <c r="B175" s="51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</row>
    <row r="176" spans="1:18" x14ac:dyDescent="0.25">
      <c r="A176" s="51"/>
      <c r="B176" s="51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</row>
    <row r="177" spans="1:18" x14ac:dyDescent="0.25">
      <c r="A177" s="51"/>
      <c r="B177" s="51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</row>
    <row r="178" spans="1:18" x14ac:dyDescent="0.25">
      <c r="A178" s="51"/>
      <c r="B178" s="51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</row>
    <row r="179" spans="1:18" x14ac:dyDescent="0.25">
      <c r="A179" s="51"/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</row>
    <row r="180" spans="1:18" x14ac:dyDescent="0.25">
      <c r="A180" s="51"/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</row>
    <row r="181" spans="1:18" x14ac:dyDescent="0.25">
      <c r="A181" s="51"/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</row>
    <row r="182" spans="1:18" x14ac:dyDescent="0.25">
      <c r="A182" s="51"/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</row>
    <row r="183" spans="1:18" x14ac:dyDescent="0.25">
      <c r="A183" s="51"/>
      <c r="B183" s="51"/>
      <c r="C183" s="51"/>
      <c r="D183" s="51"/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</row>
    <row r="184" spans="1:18" x14ac:dyDescent="0.25">
      <c r="A184" s="51"/>
      <c r="B184" s="51"/>
      <c r="C184" s="51"/>
      <c r="D184" s="51"/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</row>
    <row r="185" spans="1:18" x14ac:dyDescent="0.25">
      <c r="A185" s="51"/>
      <c r="B185" s="51"/>
      <c r="C185" s="51"/>
      <c r="D185" s="51"/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</row>
    <row r="186" spans="1:18" x14ac:dyDescent="0.25">
      <c r="A186" s="51"/>
      <c r="B186" s="51"/>
      <c r="C186" s="51"/>
      <c r="D186" s="51"/>
      <c r="E186" s="51"/>
      <c r="F186" s="51"/>
      <c r="G186" s="51"/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</row>
    <row r="187" spans="1:18" x14ac:dyDescent="0.25">
      <c r="A187" s="51"/>
      <c r="B187" s="51"/>
      <c r="C187" s="51"/>
      <c r="D187" s="51"/>
      <c r="E187" s="51"/>
      <c r="F187" s="51"/>
      <c r="G187" s="51"/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</row>
    <row r="188" spans="1:18" x14ac:dyDescent="0.25">
      <c r="A188" s="51"/>
      <c r="B188" s="51"/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</row>
    <row r="189" spans="1:18" x14ac:dyDescent="0.25">
      <c r="A189" s="51"/>
      <c r="B189" s="51"/>
      <c r="C189" s="51"/>
      <c r="D189" s="51"/>
      <c r="E189" s="51"/>
      <c r="F189" s="51"/>
      <c r="G189" s="51"/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</row>
    <row r="190" spans="1:18" x14ac:dyDescent="0.25">
      <c r="A190" s="51"/>
      <c r="B190" s="51"/>
      <c r="C190" s="51"/>
      <c r="D190" s="51"/>
      <c r="E190" s="51"/>
      <c r="F190" s="51"/>
      <c r="G190" s="51"/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</row>
    <row r="191" spans="1:18" x14ac:dyDescent="0.25">
      <c r="A191" s="51"/>
      <c r="B191" s="51"/>
      <c r="C191" s="51"/>
      <c r="D191" s="51"/>
      <c r="E191" s="51"/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</row>
    <row r="192" spans="1:18" x14ac:dyDescent="0.25">
      <c r="A192" s="51"/>
      <c r="B192" s="51"/>
      <c r="C192" s="51"/>
      <c r="D192" s="51"/>
      <c r="E192" s="51"/>
      <c r="F192" s="51"/>
      <c r="G192" s="51"/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</row>
    <row r="193" spans="1:18" x14ac:dyDescent="0.25">
      <c r="A193" s="51"/>
      <c r="B193" s="51"/>
      <c r="C193" s="51"/>
      <c r="D193" s="51"/>
      <c r="E193" s="51"/>
      <c r="F193" s="51"/>
      <c r="G193" s="51"/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</row>
    <row r="194" spans="1:18" x14ac:dyDescent="0.25">
      <c r="A194" s="51"/>
      <c r="B194" s="51"/>
      <c r="C194" s="51"/>
      <c r="D194" s="51"/>
      <c r="E194" s="51"/>
      <c r="F194" s="51"/>
      <c r="G194" s="51"/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</row>
    <row r="195" spans="1:18" x14ac:dyDescent="0.25">
      <c r="A195" s="51"/>
      <c r="B195" s="51"/>
      <c r="C195" s="51"/>
      <c r="D195" s="51"/>
      <c r="E195" s="51"/>
      <c r="F195" s="51"/>
      <c r="G195" s="51"/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</row>
    <row r="196" spans="1:18" x14ac:dyDescent="0.25">
      <c r="A196" s="51"/>
      <c r="B196" s="51"/>
      <c r="C196" s="51"/>
      <c r="D196" s="51"/>
      <c r="E196" s="51"/>
      <c r="F196" s="51"/>
      <c r="G196" s="51"/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</row>
    <row r="197" spans="1:18" x14ac:dyDescent="0.25">
      <c r="A197" s="51"/>
      <c r="B197" s="51"/>
      <c r="C197" s="51"/>
      <c r="D197" s="51"/>
      <c r="E197" s="51"/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</row>
    <row r="198" spans="1:18" x14ac:dyDescent="0.25">
      <c r="A198" s="51"/>
      <c r="B198" s="51"/>
      <c r="C198" s="51"/>
      <c r="D198" s="51"/>
      <c r="E198" s="51"/>
      <c r="F198" s="51"/>
      <c r="G198" s="51"/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</row>
  </sheetData>
  <autoFilter ref="L13:L65">
    <sortState ref="A14:O72">
      <sortCondition descending="1" ref="L13:L71"/>
    </sortState>
  </autoFilter>
  <mergeCells count="12">
    <mergeCell ref="A77:Q79"/>
    <mergeCell ref="B8:C8"/>
    <mergeCell ref="B9:C9"/>
    <mergeCell ref="A1:O3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Q13:Q27 Q10:Q11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E12 G12 I12 M12:O12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4" workbookViewId="0">
      <selection activeCell="H21" sqref="H2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9" t="s">
        <v>6</v>
      </c>
      <c r="B1" s="19" t="s">
        <v>22</v>
      </c>
      <c r="C1" s="19" t="s">
        <v>38</v>
      </c>
      <c r="D1" s="19" t="s">
        <v>44</v>
      </c>
      <c r="E1" s="19" t="s">
        <v>43</v>
      </c>
      <c r="H1" s="1" t="s">
        <v>257</v>
      </c>
      <c r="I1" s="28" t="s">
        <v>42</v>
      </c>
    </row>
    <row r="2" spans="1:9" x14ac:dyDescent="0.25">
      <c r="E2" s="19"/>
      <c r="G2" s="26"/>
      <c r="I2" s="28"/>
    </row>
    <row r="3" spans="1:9" x14ac:dyDescent="0.25">
      <c r="A3" t="s">
        <v>7</v>
      </c>
      <c r="B3" t="s">
        <v>23</v>
      </c>
      <c r="C3" t="s">
        <v>39</v>
      </c>
      <c r="D3" t="s">
        <v>45</v>
      </c>
      <c r="E3" t="s">
        <v>57</v>
      </c>
      <c r="G3" s="26"/>
      <c r="H3" s="1" t="s">
        <v>258</v>
      </c>
      <c r="I3" s="28" t="s">
        <v>300</v>
      </c>
    </row>
    <row r="4" spans="1:9" x14ac:dyDescent="0.25">
      <c r="A4" t="s">
        <v>8</v>
      </c>
      <c r="B4" t="s">
        <v>24</v>
      </c>
      <c r="C4" t="s">
        <v>40</v>
      </c>
      <c r="D4" t="s">
        <v>46</v>
      </c>
      <c r="E4" t="s">
        <v>58</v>
      </c>
      <c r="G4" s="26"/>
      <c r="H4" s="1" t="s">
        <v>259</v>
      </c>
      <c r="I4" s="28" t="s">
        <v>301</v>
      </c>
    </row>
    <row r="5" spans="1:9" x14ac:dyDescent="0.25">
      <c r="A5" t="s">
        <v>9</v>
      </c>
      <c r="B5" t="s">
        <v>25</v>
      </c>
      <c r="D5" t="s">
        <v>47</v>
      </c>
      <c r="E5" t="s">
        <v>59</v>
      </c>
      <c r="G5" s="26"/>
      <c r="H5" s="1" t="s">
        <v>260</v>
      </c>
      <c r="I5" s="28" t="s">
        <v>302</v>
      </c>
    </row>
    <row r="6" spans="1:9" x14ac:dyDescent="0.25">
      <c r="A6" t="s">
        <v>10</v>
      </c>
      <c r="B6" t="s">
        <v>26</v>
      </c>
      <c r="D6" t="s">
        <v>48</v>
      </c>
      <c r="E6" t="s">
        <v>60</v>
      </c>
      <c r="G6" s="26"/>
      <c r="H6" s="1" t="s">
        <v>261</v>
      </c>
      <c r="I6" s="28" t="s">
        <v>303</v>
      </c>
    </row>
    <row r="7" spans="1:9" x14ac:dyDescent="0.25">
      <c r="A7" t="s">
        <v>11</v>
      </c>
      <c r="B7" t="s">
        <v>27</v>
      </c>
      <c r="D7" t="s">
        <v>49</v>
      </c>
      <c r="E7" t="s">
        <v>61</v>
      </c>
      <c r="G7" s="26"/>
      <c r="H7" s="1" t="s">
        <v>262</v>
      </c>
      <c r="I7" s="28" t="s">
        <v>304</v>
      </c>
    </row>
    <row r="8" spans="1:9" x14ac:dyDescent="0.25">
      <c r="A8" t="s">
        <v>12</v>
      </c>
      <c r="B8" t="s">
        <v>28</v>
      </c>
      <c r="D8" t="s">
        <v>50</v>
      </c>
      <c r="E8" t="s">
        <v>62</v>
      </c>
      <c r="G8" s="26"/>
      <c r="H8" s="1" t="s">
        <v>263</v>
      </c>
      <c r="I8" s="28" t="s">
        <v>305</v>
      </c>
    </row>
    <row r="9" spans="1:9" x14ac:dyDescent="0.25">
      <c r="A9" t="s">
        <v>13</v>
      </c>
      <c r="B9" t="s">
        <v>29</v>
      </c>
      <c r="D9" t="s">
        <v>51</v>
      </c>
      <c r="E9" t="s">
        <v>63</v>
      </c>
      <c r="G9" s="26"/>
      <c r="H9" s="1" t="s">
        <v>264</v>
      </c>
      <c r="I9" s="28" t="s">
        <v>306</v>
      </c>
    </row>
    <row r="10" spans="1:9" x14ac:dyDescent="0.25">
      <c r="A10" t="s">
        <v>14</v>
      </c>
      <c r="B10" t="s">
        <v>30</v>
      </c>
      <c r="D10" t="s">
        <v>52</v>
      </c>
      <c r="E10" t="s">
        <v>64</v>
      </c>
      <c r="G10" s="26"/>
      <c r="H10" s="1" t="s">
        <v>265</v>
      </c>
      <c r="I10" s="28" t="s">
        <v>307</v>
      </c>
    </row>
    <row r="11" spans="1:9" x14ac:dyDescent="0.25">
      <c r="A11" t="s">
        <v>15</v>
      </c>
      <c r="B11" t="s">
        <v>31</v>
      </c>
      <c r="D11" t="s">
        <v>53</v>
      </c>
      <c r="E11" t="s">
        <v>65</v>
      </c>
      <c r="G11" s="26"/>
      <c r="H11" s="1" t="s">
        <v>266</v>
      </c>
      <c r="I11" s="28" t="s">
        <v>308</v>
      </c>
    </row>
    <row r="12" spans="1:9" ht="30" x14ac:dyDescent="0.25">
      <c r="A12" t="s">
        <v>16</v>
      </c>
      <c r="B12" t="s">
        <v>32</v>
      </c>
      <c r="D12" t="s">
        <v>54</v>
      </c>
      <c r="E12" t="s">
        <v>66</v>
      </c>
      <c r="G12" s="26"/>
      <c r="H12" s="1" t="s">
        <v>267</v>
      </c>
      <c r="I12" s="28" t="s">
        <v>309</v>
      </c>
    </row>
    <row r="13" spans="1:9" ht="30" x14ac:dyDescent="0.25">
      <c r="A13" t="s">
        <v>17</v>
      </c>
      <c r="B13" t="s">
        <v>33</v>
      </c>
      <c r="D13" t="s">
        <v>55</v>
      </c>
      <c r="E13" t="s">
        <v>67</v>
      </c>
      <c r="G13" s="26"/>
      <c r="H13" s="1" t="s">
        <v>268</v>
      </c>
      <c r="I13" s="28" t="s">
        <v>310</v>
      </c>
    </row>
    <row r="14" spans="1:9" ht="30" x14ac:dyDescent="0.25">
      <c r="A14" t="s">
        <v>18</v>
      </c>
      <c r="B14" t="s">
        <v>34</v>
      </c>
      <c r="D14" t="s">
        <v>56</v>
      </c>
      <c r="E14" t="s">
        <v>68</v>
      </c>
      <c r="G14" s="26"/>
      <c r="H14" s="1" t="s">
        <v>269</v>
      </c>
      <c r="I14" s="28" t="s">
        <v>311</v>
      </c>
    </row>
    <row r="15" spans="1:9" x14ac:dyDescent="0.25">
      <c r="A15" t="s">
        <v>19</v>
      </c>
      <c r="B15" t="s">
        <v>35</v>
      </c>
      <c r="E15" t="s">
        <v>69</v>
      </c>
      <c r="G15" s="26"/>
      <c r="H15" s="1" t="s">
        <v>270</v>
      </c>
      <c r="I15" s="28" t="s">
        <v>312</v>
      </c>
    </row>
    <row r="16" spans="1:9" ht="30" x14ac:dyDescent="0.25">
      <c r="A16" t="s">
        <v>20</v>
      </c>
      <c r="B16" t="s">
        <v>36</v>
      </c>
      <c r="E16" t="s">
        <v>70</v>
      </c>
      <c r="G16" s="26"/>
      <c r="H16" s="1" t="s">
        <v>271</v>
      </c>
      <c r="I16" s="28" t="s">
        <v>313</v>
      </c>
    </row>
    <row r="17" spans="1:9" ht="45" x14ac:dyDescent="0.25">
      <c r="A17" t="s">
        <v>21</v>
      </c>
      <c r="B17" t="s">
        <v>37</v>
      </c>
      <c r="E17" t="s">
        <v>71</v>
      </c>
      <c r="G17" s="26"/>
      <c r="H17" s="1" t="s">
        <v>272</v>
      </c>
      <c r="I17" s="28" t="s">
        <v>314</v>
      </c>
    </row>
    <row r="18" spans="1:9" x14ac:dyDescent="0.25">
      <c r="E18" t="s">
        <v>72</v>
      </c>
      <c r="G18" s="26"/>
      <c r="H18" s="1" t="s">
        <v>273</v>
      </c>
      <c r="I18" s="28" t="s">
        <v>315</v>
      </c>
    </row>
    <row r="19" spans="1:9" x14ac:dyDescent="0.25">
      <c r="G19" s="26"/>
      <c r="H19" s="1" t="s">
        <v>274</v>
      </c>
      <c r="I19" s="28" t="s">
        <v>316</v>
      </c>
    </row>
    <row r="20" spans="1:9" ht="30" x14ac:dyDescent="0.25">
      <c r="G20" s="26"/>
      <c r="H20" s="1" t="s">
        <v>275</v>
      </c>
      <c r="I20" s="28" t="s">
        <v>317</v>
      </c>
    </row>
    <row r="21" spans="1:9" ht="30" x14ac:dyDescent="0.25">
      <c r="G21" s="26"/>
      <c r="H21" s="1" t="s">
        <v>276</v>
      </c>
      <c r="I21" s="28" t="s">
        <v>318</v>
      </c>
    </row>
    <row r="22" spans="1:9" ht="30" x14ac:dyDescent="0.25">
      <c r="G22" s="26"/>
      <c r="H22" s="1" t="s">
        <v>277</v>
      </c>
      <c r="I22" s="28" t="s">
        <v>319</v>
      </c>
    </row>
    <row r="23" spans="1:9" x14ac:dyDescent="0.25">
      <c r="G23" s="26"/>
      <c r="H23" s="1" t="s">
        <v>278</v>
      </c>
      <c r="I23" s="28" t="s">
        <v>320</v>
      </c>
    </row>
    <row r="24" spans="1:9" ht="30" x14ac:dyDescent="0.25">
      <c r="G24" s="26"/>
      <c r="H24" s="1" t="s">
        <v>279</v>
      </c>
      <c r="I24" s="28" t="s">
        <v>321</v>
      </c>
    </row>
    <row r="25" spans="1:9" ht="30" x14ac:dyDescent="0.25">
      <c r="G25" s="26"/>
      <c r="H25" s="1" t="s">
        <v>280</v>
      </c>
      <c r="I25" s="28" t="s">
        <v>322</v>
      </c>
    </row>
    <row r="26" spans="1:9" x14ac:dyDescent="0.25">
      <c r="G26" s="26"/>
      <c r="H26" s="1" t="s">
        <v>281</v>
      </c>
      <c r="I26" s="28" t="s">
        <v>323</v>
      </c>
    </row>
    <row r="27" spans="1:9" x14ac:dyDescent="0.25">
      <c r="G27" s="26"/>
      <c r="H27" s="1" t="s">
        <v>282</v>
      </c>
      <c r="I27" s="28" t="s">
        <v>324</v>
      </c>
    </row>
    <row r="28" spans="1:9" x14ac:dyDescent="0.25">
      <c r="G28" s="26"/>
      <c r="H28" s="1" t="s">
        <v>283</v>
      </c>
      <c r="I28" s="28" t="s">
        <v>325</v>
      </c>
    </row>
    <row r="29" spans="1:9" x14ac:dyDescent="0.25">
      <c r="G29" s="26"/>
      <c r="H29" s="1" t="s">
        <v>284</v>
      </c>
      <c r="I29" s="28" t="s">
        <v>326</v>
      </c>
    </row>
    <row r="30" spans="1:9" ht="30" x14ac:dyDescent="0.25">
      <c r="G30" s="26"/>
      <c r="H30" s="1" t="s">
        <v>285</v>
      </c>
      <c r="I30" s="28" t="s">
        <v>327</v>
      </c>
    </row>
    <row r="31" spans="1:9" ht="30" x14ac:dyDescent="0.25">
      <c r="G31" s="26"/>
      <c r="H31" s="1" t="s">
        <v>286</v>
      </c>
      <c r="I31" s="28" t="s">
        <v>328</v>
      </c>
    </row>
    <row r="32" spans="1:9" ht="30" x14ac:dyDescent="0.25">
      <c r="G32" s="26"/>
      <c r="H32" s="1" t="s">
        <v>287</v>
      </c>
      <c r="I32" s="28" t="s">
        <v>330</v>
      </c>
    </row>
    <row r="33" spans="7:9" ht="30" x14ac:dyDescent="0.25">
      <c r="G33" s="26"/>
      <c r="H33" s="1" t="s">
        <v>288</v>
      </c>
      <c r="I33" s="28" t="s">
        <v>329</v>
      </c>
    </row>
    <row r="34" spans="7:9" x14ac:dyDescent="0.25">
      <c r="G34" s="26"/>
      <c r="H34" s="1" t="s">
        <v>289</v>
      </c>
    </row>
    <row r="35" spans="7:9" ht="30" x14ac:dyDescent="0.25">
      <c r="G35" s="26"/>
      <c r="H35" s="1" t="s">
        <v>290</v>
      </c>
    </row>
    <row r="36" spans="7:9" x14ac:dyDescent="0.25">
      <c r="G36" s="27"/>
      <c r="H36" s="1" t="s">
        <v>291</v>
      </c>
    </row>
    <row r="37" spans="7:9" x14ac:dyDescent="0.25">
      <c r="G37" s="26"/>
      <c r="H37" s="1" t="s">
        <v>292</v>
      </c>
    </row>
    <row r="38" spans="7:9" ht="60" x14ac:dyDescent="0.25">
      <c r="G38" s="26"/>
      <c r="H38" s="1" t="s">
        <v>340</v>
      </c>
    </row>
    <row r="39" spans="7:9" ht="45" x14ac:dyDescent="0.25">
      <c r="G39" s="26"/>
      <c r="H39" s="1" t="s">
        <v>341</v>
      </c>
    </row>
    <row r="40" spans="7:9" ht="30" x14ac:dyDescent="0.25">
      <c r="G40" s="26"/>
      <c r="H40" s="1" t="s">
        <v>293</v>
      </c>
    </row>
    <row r="41" spans="7:9" x14ac:dyDescent="0.25">
      <c r="G41" s="26"/>
      <c r="H41" s="1" t="s">
        <v>294</v>
      </c>
    </row>
    <row r="42" spans="7:9" ht="30" x14ac:dyDescent="0.25">
      <c r="G42" s="26"/>
      <c r="H42" s="1" t="s">
        <v>295</v>
      </c>
    </row>
    <row r="43" spans="7:9" ht="30" x14ac:dyDescent="0.25">
      <c r="G43" s="26"/>
      <c r="H43" s="1" t="s">
        <v>296</v>
      </c>
    </row>
    <row r="44" spans="7:9" ht="30" x14ac:dyDescent="0.25">
      <c r="G44" s="26"/>
      <c r="H44" s="1" t="s">
        <v>297</v>
      </c>
    </row>
    <row r="45" spans="7:9" x14ac:dyDescent="0.25">
      <c r="G45" s="26"/>
      <c r="H45" s="1" t="s">
        <v>339</v>
      </c>
    </row>
    <row r="46" spans="7:9" x14ac:dyDescent="0.25">
      <c r="G46" s="26"/>
    </row>
    <row r="47" spans="7:9" x14ac:dyDescent="0.25">
      <c r="G47" s="26"/>
    </row>
    <row r="48" spans="7:9" x14ac:dyDescent="0.25">
      <c r="G48" s="26"/>
    </row>
    <row r="49" spans="7:7" x14ac:dyDescent="0.25">
      <c r="G49" s="26"/>
    </row>
    <row r="50" spans="7:7" x14ac:dyDescent="0.25">
      <c r="G50" s="26"/>
    </row>
    <row r="51" spans="7:7" x14ac:dyDescent="0.25">
      <c r="G51" s="26"/>
    </row>
    <row r="52" spans="7:7" x14ac:dyDescent="0.25">
      <c r="G52" s="26"/>
    </row>
    <row r="53" spans="7:7" x14ac:dyDescent="0.25">
      <c r="G53" s="26"/>
    </row>
    <row r="54" spans="7:7" x14ac:dyDescent="0.25">
      <c r="G54" s="26"/>
    </row>
    <row r="55" spans="7:7" x14ac:dyDescent="0.25">
      <c r="G55" s="26"/>
    </row>
    <row r="56" spans="7:7" x14ac:dyDescent="0.25">
      <c r="G56" s="26"/>
    </row>
    <row r="57" spans="7:7" x14ac:dyDescent="0.25">
      <c r="G57" s="26"/>
    </row>
    <row r="58" spans="7:7" x14ac:dyDescent="0.25">
      <c r="G58" s="27"/>
    </row>
    <row r="59" spans="7:7" x14ac:dyDescent="0.25">
      <c r="G59" s="26"/>
    </row>
    <row r="60" spans="7:7" x14ac:dyDescent="0.25">
      <c r="G60" s="26"/>
    </row>
    <row r="61" spans="7:7" x14ac:dyDescent="0.25">
      <c r="G61" s="26"/>
    </row>
    <row r="62" spans="7:7" x14ac:dyDescent="0.25">
      <c r="G62" s="26"/>
    </row>
    <row r="63" spans="7:7" x14ac:dyDescent="0.25">
      <c r="G63" s="26"/>
    </row>
    <row r="64" spans="7:7" x14ac:dyDescent="0.25">
      <c r="G64" s="26"/>
    </row>
    <row r="65" spans="7:7" x14ac:dyDescent="0.25">
      <c r="G65" s="26"/>
    </row>
    <row r="66" spans="7:7" x14ac:dyDescent="0.25">
      <c r="G66" s="26"/>
    </row>
    <row r="67" spans="7:7" x14ac:dyDescent="0.25">
      <c r="G67" s="26"/>
    </row>
    <row r="68" spans="7:7" x14ac:dyDescent="0.25">
      <c r="G68" s="26"/>
    </row>
    <row r="69" spans="7:7" x14ac:dyDescent="0.25">
      <c r="G69" s="26"/>
    </row>
    <row r="70" spans="7:7" x14ac:dyDescent="0.25">
      <c r="G70" s="26"/>
    </row>
    <row r="71" spans="7:7" x14ac:dyDescent="0.25">
      <c r="G71" s="26"/>
    </row>
    <row r="72" spans="7:7" x14ac:dyDescent="0.25">
      <c r="G72" s="26"/>
    </row>
    <row r="73" spans="7:7" x14ac:dyDescent="0.25">
      <c r="G73" s="26"/>
    </row>
    <row r="74" spans="7:7" x14ac:dyDescent="0.25">
      <c r="G74" s="26"/>
    </row>
    <row r="75" spans="7:7" x14ac:dyDescent="0.25">
      <c r="G75" s="26"/>
    </row>
    <row r="76" spans="7:7" x14ac:dyDescent="0.25">
      <c r="G76" s="26"/>
    </row>
    <row r="77" spans="7:7" x14ac:dyDescent="0.25">
      <c r="G77" s="26"/>
    </row>
    <row r="78" spans="7:7" x14ac:dyDescent="0.25">
      <c r="G78" s="26"/>
    </row>
    <row r="79" spans="7:7" x14ac:dyDescent="0.25">
      <c r="G79" s="26"/>
    </row>
    <row r="80" spans="7:7" x14ac:dyDescent="0.25">
      <c r="G80" s="26"/>
    </row>
    <row r="81" spans="7:7" x14ac:dyDescent="0.25">
      <c r="G81" s="26"/>
    </row>
    <row r="82" spans="7:7" x14ac:dyDescent="0.25">
      <c r="G82" s="26"/>
    </row>
    <row r="83" spans="7:7" x14ac:dyDescent="0.25">
      <c r="G83" s="26"/>
    </row>
    <row r="84" spans="7:7" x14ac:dyDescent="0.25">
      <c r="G84" s="26"/>
    </row>
    <row r="85" spans="7:7" x14ac:dyDescent="0.25">
      <c r="G85" s="26"/>
    </row>
    <row r="86" spans="7:7" x14ac:dyDescent="0.25">
      <c r="G86" s="26"/>
    </row>
    <row r="87" spans="7:7" x14ac:dyDescent="0.25">
      <c r="G87" s="26"/>
    </row>
    <row r="88" spans="7:7" x14ac:dyDescent="0.25">
      <c r="G88" s="26"/>
    </row>
    <row r="89" spans="7:7" x14ac:dyDescent="0.25">
      <c r="G89" s="26"/>
    </row>
    <row r="90" spans="7:7" x14ac:dyDescent="0.25">
      <c r="G90" s="26"/>
    </row>
    <row r="91" spans="7:7" x14ac:dyDescent="0.25">
      <c r="G91" s="26"/>
    </row>
    <row r="92" spans="7:7" x14ac:dyDescent="0.25">
      <c r="G92" s="26"/>
    </row>
    <row r="93" spans="7:7" x14ac:dyDescent="0.25">
      <c r="G93" s="26"/>
    </row>
    <row r="94" spans="7:7" x14ac:dyDescent="0.25">
      <c r="G94" s="26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331</v>
      </c>
    </row>
    <row r="2" spans="1:2" x14ac:dyDescent="0.25">
      <c r="A2" s="20" t="s">
        <v>73</v>
      </c>
      <c r="B2" s="21" t="s">
        <v>74</v>
      </c>
    </row>
    <row r="3" spans="1:2" x14ac:dyDescent="0.25">
      <c r="A3" s="22" t="s">
        <v>75</v>
      </c>
      <c r="B3" s="23" t="s">
        <v>76</v>
      </c>
    </row>
    <row r="4" spans="1:2" x14ac:dyDescent="0.25">
      <c r="A4" s="20" t="s">
        <v>77</v>
      </c>
      <c r="B4" s="21" t="s">
        <v>78</v>
      </c>
    </row>
    <row r="5" spans="1:2" x14ac:dyDescent="0.25">
      <c r="A5" s="22" t="s">
        <v>79</v>
      </c>
      <c r="B5" s="23" t="s">
        <v>80</v>
      </c>
    </row>
    <row r="6" spans="1:2" x14ac:dyDescent="0.25">
      <c r="A6" s="20" t="s">
        <v>81</v>
      </c>
      <c r="B6" s="21" t="s">
        <v>82</v>
      </c>
    </row>
    <row r="7" spans="1:2" x14ac:dyDescent="0.25">
      <c r="A7" s="22" t="s">
        <v>83</v>
      </c>
      <c r="B7" s="23" t="s">
        <v>84</v>
      </c>
    </row>
    <row r="8" spans="1:2" x14ac:dyDescent="0.25">
      <c r="A8" s="20" t="s">
        <v>85</v>
      </c>
      <c r="B8" s="21" t="s">
        <v>86</v>
      </c>
    </row>
    <row r="9" spans="1:2" x14ac:dyDescent="0.25">
      <c r="A9" s="22" t="s">
        <v>87</v>
      </c>
      <c r="B9" s="23" t="s">
        <v>88</v>
      </c>
    </row>
    <row r="10" spans="1:2" x14ac:dyDescent="0.25">
      <c r="A10" s="20" t="s">
        <v>89</v>
      </c>
      <c r="B10" s="21" t="s">
        <v>90</v>
      </c>
    </row>
    <row r="11" spans="1:2" x14ac:dyDescent="0.25">
      <c r="A11" s="22" t="s">
        <v>91</v>
      </c>
      <c r="B11" s="23" t="s">
        <v>92</v>
      </c>
    </row>
    <row r="12" spans="1:2" x14ac:dyDescent="0.25">
      <c r="A12" s="20" t="s">
        <v>93</v>
      </c>
      <c r="B12" s="21" t="s">
        <v>94</v>
      </c>
    </row>
    <row r="13" spans="1:2" x14ac:dyDescent="0.25">
      <c r="A13" s="22" t="s">
        <v>95</v>
      </c>
      <c r="B13" s="23" t="s">
        <v>96</v>
      </c>
    </row>
    <row r="14" spans="1:2" x14ac:dyDescent="0.25">
      <c r="A14" s="20" t="s">
        <v>97</v>
      </c>
      <c r="B14" s="21" t="s">
        <v>98</v>
      </c>
    </row>
    <row r="15" spans="1:2" x14ac:dyDescent="0.25">
      <c r="A15" s="22" t="s">
        <v>99</v>
      </c>
      <c r="B15" s="23" t="s">
        <v>100</v>
      </c>
    </row>
    <row r="16" spans="1:2" x14ac:dyDescent="0.25">
      <c r="A16" s="20" t="s">
        <v>101</v>
      </c>
      <c r="B16" s="21" t="s">
        <v>102</v>
      </c>
    </row>
    <row r="17" spans="1:2" x14ac:dyDescent="0.25">
      <c r="A17" s="22" t="s">
        <v>103</v>
      </c>
      <c r="B17" s="23" t="s">
        <v>104</v>
      </c>
    </row>
    <row r="18" spans="1:2" x14ac:dyDescent="0.25">
      <c r="A18" s="20" t="s">
        <v>105</v>
      </c>
      <c r="B18" s="21" t="s">
        <v>106</v>
      </c>
    </row>
    <row r="19" spans="1:2" x14ac:dyDescent="0.25">
      <c r="A19" s="22" t="s">
        <v>107</v>
      </c>
      <c r="B19" s="23" t="s">
        <v>108</v>
      </c>
    </row>
    <row r="20" spans="1:2" x14ac:dyDescent="0.25">
      <c r="A20" s="20" t="s">
        <v>109</v>
      </c>
      <c r="B20" s="21" t="s">
        <v>110</v>
      </c>
    </row>
    <row r="21" spans="1:2" x14ac:dyDescent="0.25">
      <c r="A21" s="22" t="s">
        <v>111</v>
      </c>
      <c r="B21" s="23" t="s">
        <v>112</v>
      </c>
    </row>
    <row r="22" spans="1:2" x14ac:dyDescent="0.25">
      <c r="A22" s="20" t="s">
        <v>113</v>
      </c>
      <c r="B22" s="21" t="s">
        <v>114</v>
      </c>
    </row>
    <row r="23" spans="1:2" x14ac:dyDescent="0.25">
      <c r="A23" s="22" t="s">
        <v>115</v>
      </c>
      <c r="B23" s="23" t="s">
        <v>116</v>
      </c>
    </row>
    <row r="24" spans="1:2" x14ac:dyDescent="0.25">
      <c r="A24" s="20" t="s">
        <v>117</v>
      </c>
      <c r="B24" s="21" t="s">
        <v>118</v>
      </c>
    </row>
    <row r="25" spans="1:2" x14ac:dyDescent="0.25">
      <c r="A25" s="22" t="s">
        <v>119</v>
      </c>
      <c r="B25" s="23" t="s">
        <v>120</v>
      </c>
    </row>
    <row r="26" spans="1:2" x14ac:dyDescent="0.25">
      <c r="A26" s="20" t="s">
        <v>121</v>
      </c>
      <c r="B26" s="21" t="s">
        <v>122</v>
      </c>
    </row>
    <row r="27" spans="1:2" x14ac:dyDescent="0.25">
      <c r="A27" s="22" t="s">
        <v>123</v>
      </c>
      <c r="B27" s="23" t="s">
        <v>124</v>
      </c>
    </row>
    <row r="28" spans="1:2" x14ac:dyDescent="0.25">
      <c r="A28" s="20" t="s">
        <v>125</v>
      </c>
      <c r="B28" s="21" t="s">
        <v>126</v>
      </c>
    </row>
    <row r="29" spans="1:2" x14ac:dyDescent="0.25">
      <c r="A29" s="22" t="s">
        <v>127</v>
      </c>
      <c r="B29" s="23" t="s">
        <v>128</v>
      </c>
    </row>
    <row r="30" spans="1:2" x14ac:dyDescent="0.25">
      <c r="A30" s="20" t="s">
        <v>129</v>
      </c>
      <c r="B30" s="21" t="s">
        <v>130</v>
      </c>
    </row>
    <row r="31" spans="1:2" x14ac:dyDescent="0.25">
      <c r="A31" s="22" t="s">
        <v>131</v>
      </c>
      <c r="B31" s="23" t="s">
        <v>132</v>
      </c>
    </row>
    <row r="32" spans="1:2" x14ac:dyDescent="0.25">
      <c r="A32" s="20" t="s">
        <v>133</v>
      </c>
      <c r="B32" s="21" t="s">
        <v>134</v>
      </c>
    </row>
    <row r="33" spans="1:2" x14ac:dyDescent="0.25">
      <c r="A33" s="22" t="s">
        <v>135</v>
      </c>
      <c r="B33" s="23" t="s">
        <v>136</v>
      </c>
    </row>
    <row r="34" spans="1:2" x14ac:dyDescent="0.25">
      <c r="A34" s="20" t="s">
        <v>137</v>
      </c>
      <c r="B34" s="21" t="s">
        <v>138</v>
      </c>
    </row>
    <row r="35" spans="1:2" x14ac:dyDescent="0.25">
      <c r="A35" s="22" t="s">
        <v>139</v>
      </c>
      <c r="B35" s="23" t="s">
        <v>140</v>
      </c>
    </row>
    <row r="36" spans="1:2" x14ac:dyDescent="0.25">
      <c r="A36" s="20" t="s">
        <v>141</v>
      </c>
      <c r="B36" s="24" t="s">
        <v>142</v>
      </c>
    </row>
    <row r="37" spans="1:2" x14ac:dyDescent="0.25">
      <c r="A37" s="22" t="s">
        <v>143</v>
      </c>
      <c r="B37" s="23" t="s">
        <v>144</v>
      </c>
    </row>
    <row r="38" spans="1:2" x14ac:dyDescent="0.25">
      <c r="A38" s="20" t="s">
        <v>145</v>
      </c>
      <c r="B38" s="21" t="s">
        <v>146</v>
      </c>
    </row>
    <row r="39" spans="1:2" x14ac:dyDescent="0.25">
      <c r="A39" s="22" t="s">
        <v>147</v>
      </c>
      <c r="B39" s="23" t="s">
        <v>148</v>
      </c>
    </row>
    <row r="40" spans="1:2" x14ac:dyDescent="0.25">
      <c r="A40" s="20" t="s">
        <v>149</v>
      </c>
      <c r="B40" s="21" t="s">
        <v>150</v>
      </c>
    </row>
    <row r="41" spans="1:2" x14ac:dyDescent="0.25">
      <c r="A41" s="22" t="s">
        <v>151</v>
      </c>
      <c r="B41" s="23" t="s">
        <v>152</v>
      </c>
    </row>
    <row r="42" spans="1:2" x14ac:dyDescent="0.25">
      <c r="A42" s="20" t="s">
        <v>153</v>
      </c>
      <c r="B42" s="21" t="s">
        <v>154</v>
      </c>
    </row>
    <row r="43" spans="1:2" x14ac:dyDescent="0.25">
      <c r="A43" s="22" t="s">
        <v>155</v>
      </c>
      <c r="B43" s="23" t="s">
        <v>156</v>
      </c>
    </row>
    <row r="44" spans="1:2" x14ac:dyDescent="0.25">
      <c r="A44" s="20" t="s">
        <v>157</v>
      </c>
      <c r="B44" s="21" t="s">
        <v>158</v>
      </c>
    </row>
    <row r="45" spans="1:2" x14ac:dyDescent="0.25">
      <c r="A45" s="22" t="s">
        <v>159</v>
      </c>
      <c r="B45" s="23" t="s">
        <v>160</v>
      </c>
    </row>
    <row r="46" spans="1:2" x14ac:dyDescent="0.25">
      <c r="A46" s="20" t="s">
        <v>161</v>
      </c>
      <c r="B46" s="21" t="s">
        <v>162</v>
      </c>
    </row>
    <row r="47" spans="1:2" x14ac:dyDescent="0.25">
      <c r="A47" s="22" t="s">
        <v>163</v>
      </c>
      <c r="B47" s="23" t="s">
        <v>164</v>
      </c>
    </row>
    <row r="48" spans="1:2" x14ac:dyDescent="0.25">
      <c r="A48" s="20" t="s">
        <v>165</v>
      </c>
      <c r="B48" s="21" t="s">
        <v>166</v>
      </c>
    </row>
    <row r="49" spans="1:2" x14ac:dyDescent="0.25">
      <c r="A49" s="22" t="s">
        <v>167</v>
      </c>
      <c r="B49" s="23" t="s">
        <v>168</v>
      </c>
    </row>
    <row r="50" spans="1:2" x14ac:dyDescent="0.25">
      <c r="A50" s="20" t="s">
        <v>169</v>
      </c>
      <c r="B50" s="21" t="s">
        <v>170</v>
      </c>
    </row>
    <row r="51" spans="1:2" x14ac:dyDescent="0.25">
      <c r="A51" s="22" t="s">
        <v>171</v>
      </c>
      <c r="B51" s="23" t="s">
        <v>172</v>
      </c>
    </row>
    <row r="52" spans="1:2" x14ac:dyDescent="0.25">
      <c r="A52" s="20" t="s">
        <v>173</v>
      </c>
      <c r="B52" s="21" t="s">
        <v>174</v>
      </c>
    </row>
    <row r="53" spans="1:2" x14ac:dyDescent="0.25">
      <c r="A53" s="22" t="s">
        <v>175</v>
      </c>
      <c r="B53" s="23" t="s">
        <v>176</v>
      </c>
    </row>
    <row r="54" spans="1:2" x14ac:dyDescent="0.25">
      <c r="A54" s="20" t="s">
        <v>177</v>
      </c>
      <c r="B54" s="21" t="s">
        <v>178</v>
      </c>
    </row>
    <row r="55" spans="1:2" x14ac:dyDescent="0.25">
      <c r="A55" s="22" t="s">
        <v>179</v>
      </c>
      <c r="B55" s="23" t="s">
        <v>180</v>
      </c>
    </row>
    <row r="56" spans="1:2" x14ac:dyDescent="0.25">
      <c r="A56" s="20" t="s">
        <v>181</v>
      </c>
      <c r="B56" s="21" t="s">
        <v>182</v>
      </c>
    </row>
    <row r="57" spans="1:2" x14ac:dyDescent="0.25">
      <c r="A57" s="22" t="s">
        <v>183</v>
      </c>
      <c r="B57" s="25" t="s">
        <v>184</v>
      </c>
    </row>
    <row r="58" spans="1:2" x14ac:dyDescent="0.25">
      <c r="A58" s="20" t="s">
        <v>185</v>
      </c>
      <c r="B58" s="21" t="s">
        <v>186</v>
      </c>
    </row>
    <row r="59" spans="1:2" x14ac:dyDescent="0.25">
      <c r="A59" s="22" t="s">
        <v>187</v>
      </c>
      <c r="B59" s="23" t="s">
        <v>188</v>
      </c>
    </row>
    <row r="60" spans="1:2" x14ac:dyDescent="0.25">
      <c r="A60" s="20" t="s">
        <v>189</v>
      </c>
      <c r="B60" s="21" t="s">
        <v>190</v>
      </c>
    </row>
    <row r="61" spans="1:2" x14ac:dyDescent="0.25">
      <c r="A61" s="22" t="s">
        <v>191</v>
      </c>
      <c r="B61" s="23" t="s">
        <v>192</v>
      </c>
    </row>
    <row r="62" spans="1:2" x14ac:dyDescent="0.25">
      <c r="A62" s="20" t="s">
        <v>193</v>
      </c>
      <c r="B62" s="21" t="s">
        <v>194</v>
      </c>
    </row>
    <row r="63" spans="1:2" x14ac:dyDescent="0.25">
      <c r="A63" s="22" t="s">
        <v>195</v>
      </c>
      <c r="B63" s="23" t="s">
        <v>196</v>
      </c>
    </row>
    <row r="64" spans="1:2" x14ac:dyDescent="0.25">
      <c r="A64" s="20" t="s">
        <v>197</v>
      </c>
      <c r="B64" s="21" t="s">
        <v>198</v>
      </c>
    </row>
    <row r="65" spans="1:2" x14ac:dyDescent="0.25">
      <c r="A65" s="22" t="s">
        <v>199</v>
      </c>
      <c r="B65" s="23" t="s">
        <v>200</v>
      </c>
    </row>
    <row r="66" spans="1:2" x14ac:dyDescent="0.25">
      <c r="A66" s="20" t="s">
        <v>201</v>
      </c>
      <c r="B66" s="21" t="s">
        <v>202</v>
      </c>
    </row>
    <row r="67" spans="1:2" x14ac:dyDescent="0.25">
      <c r="A67" s="22" t="s">
        <v>203</v>
      </c>
      <c r="B67" s="23" t="s">
        <v>204</v>
      </c>
    </row>
    <row r="68" spans="1:2" x14ac:dyDescent="0.25">
      <c r="A68" s="20" t="s">
        <v>205</v>
      </c>
      <c r="B68" s="21" t="s">
        <v>206</v>
      </c>
    </row>
    <row r="69" spans="1:2" x14ac:dyDescent="0.25">
      <c r="A69" s="22" t="s">
        <v>207</v>
      </c>
      <c r="B69" s="23" t="s">
        <v>208</v>
      </c>
    </row>
    <row r="70" spans="1:2" x14ac:dyDescent="0.25">
      <c r="A70" s="20" t="s">
        <v>209</v>
      </c>
      <c r="B70" s="21" t="s">
        <v>210</v>
      </c>
    </row>
    <row r="71" spans="1:2" x14ac:dyDescent="0.25">
      <c r="A71" s="22" t="s">
        <v>211</v>
      </c>
      <c r="B71" s="23" t="s">
        <v>212</v>
      </c>
    </row>
    <row r="72" spans="1:2" x14ac:dyDescent="0.25">
      <c r="A72" s="20" t="s">
        <v>213</v>
      </c>
      <c r="B72" s="21" t="s">
        <v>214</v>
      </c>
    </row>
    <row r="73" spans="1:2" x14ac:dyDescent="0.25">
      <c r="A73" s="22" t="s">
        <v>215</v>
      </c>
      <c r="B73" s="23" t="s">
        <v>216</v>
      </c>
    </row>
    <row r="74" spans="1:2" x14ac:dyDescent="0.25">
      <c r="A74" s="20" t="s">
        <v>217</v>
      </c>
      <c r="B74" s="21" t="s">
        <v>218</v>
      </c>
    </row>
    <row r="75" spans="1:2" x14ac:dyDescent="0.25">
      <c r="A75" s="22" t="s">
        <v>219</v>
      </c>
      <c r="B75" s="23" t="s">
        <v>220</v>
      </c>
    </row>
    <row r="76" spans="1:2" x14ac:dyDescent="0.25">
      <c r="A76" s="20" t="s">
        <v>221</v>
      </c>
      <c r="B76" s="21" t="s">
        <v>222</v>
      </c>
    </row>
    <row r="77" spans="1:2" x14ac:dyDescent="0.25">
      <c r="A77" s="22" t="s">
        <v>223</v>
      </c>
      <c r="B77" s="23" t="s">
        <v>224</v>
      </c>
    </row>
    <row r="78" spans="1:2" x14ac:dyDescent="0.25">
      <c r="A78" s="20" t="s">
        <v>225</v>
      </c>
      <c r="B78" s="21" t="s">
        <v>226</v>
      </c>
    </row>
    <row r="79" spans="1:2" x14ac:dyDescent="0.25">
      <c r="A79" s="22" t="s">
        <v>227</v>
      </c>
      <c r="B79" s="23" t="s">
        <v>228</v>
      </c>
    </row>
    <row r="80" spans="1:2" x14ac:dyDescent="0.25">
      <c r="A80" s="20" t="s">
        <v>229</v>
      </c>
      <c r="B80" s="21" t="s">
        <v>230</v>
      </c>
    </row>
    <row r="81" spans="1:2" x14ac:dyDescent="0.25">
      <c r="A81" s="22" t="s">
        <v>231</v>
      </c>
      <c r="B81" s="23" t="s">
        <v>232</v>
      </c>
    </row>
    <row r="82" spans="1:2" x14ac:dyDescent="0.25">
      <c r="A82" s="20" t="s">
        <v>233</v>
      </c>
      <c r="B82" s="21" t="s">
        <v>234</v>
      </c>
    </row>
    <row r="83" spans="1:2" x14ac:dyDescent="0.25">
      <c r="A83" s="22" t="s">
        <v>235</v>
      </c>
      <c r="B83" s="23" t="s">
        <v>236</v>
      </c>
    </row>
    <row r="84" spans="1:2" x14ac:dyDescent="0.25">
      <c r="A84" s="20" t="s">
        <v>237</v>
      </c>
      <c r="B84" s="21" t="s">
        <v>238</v>
      </c>
    </row>
    <row r="85" spans="1:2" x14ac:dyDescent="0.25">
      <c r="A85" s="22" t="s">
        <v>239</v>
      </c>
      <c r="B85" s="23" t="s">
        <v>240</v>
      </c>
    </row>
    <row r="86" spans="1:2" x14ac:dyDescent="0.25">
      <c r="A86" s="20" t="s">
        <v>241</v>
      </c>
      <c r="B86" s="21" t="s">
        <v>242</v>
      </c>
    </row>
    <row r="87" spans="1:2" x14ac:dyDescent="0.25">
      <c r="A87" s="22" t="s">
        <v>243</v>
      </c>
      <c r="B87" s="23" t="s">
        <v>244</v>
      </c>
    </row>
    <row r="88" spans="1:2" x14ac:dyDescent="0.25">
      <c r="A88" s="20" t="s">
        <v>245</v>
      </c>
      <c r="B88" s="21" t="s">
        <v>246</v>
      </c>
    </row>
    <row r="89" spans="1:2" x14ac:dyDescent="0.25">
      <c r="A89" s="22" t="s">
        <v>247</v>
      </c>
      <c r="B89" s="23" t="s">
        <v>248</v>
      </c>
    </row>
    <row r="90" spans="1:2" x14ac:dyDescent="0.25">
      <c r="A90" s="20" t="s">
        <v>249</v>
      </c>
      <c r="B90" s="21" t="s">
        <v>250</v>
      </c>
    </row>
    <row r="91" spans="1:2" x14ac:dyDescent="0.25">
      <c r="A91" s="22" t="s">
        <v>251</v>
      </c>
      <c r="B91" s="23" t="s">
        <v>252</v>
      </c>
    </row>
    <row r="92" spans="1:2" x14ac:dyDescent="0.25">
      <c r="A92" s="20" t="s">
        <v>253</v>
      </c>
      <c r="B92" s="21" t="s">
        <v>254</v>
      </c>
    </row>
    <row r="93" spans="1:2" x14ac:dyDescent="0.25">
      <c r="A93" s="22" t="s">
        <v>255</v>
      </c>
      <c r="B93" s="23" t="s">
        <v>256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2017-05-05T06:42:16Z</dcterms:modified>
</cp:coreProperties>
</file>