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Лист1!$P$15:$P$18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O14" i="1" l="1"/>
  <c r="O13" i="1"/>
  <c r="O15" i="1"/>
</calcChain>
</file>

<file path=xl/sharedStrings.xml><?xml version="1.0" encoding="utf-8"?>
<sst xmlns="http://schemas.openxmlformats.org/spreadsheetml/2006/main" count="369" uniqueCount="355">
  <si>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</si>
  <si>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</si>
  <si>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</si>
  <si>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</si>
  <si>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</si>
  <si>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</si>
  <si>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</si>
  <si>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</si>
  <si>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</si>
  <si>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</si>
  <si>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</si>
  <si>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</si>
  <si>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</si>
  <si>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</si>
  <si>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</si>
  <si>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</si>
  <si>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</si>
  <si>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</si>
  <si>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</si>
  <si>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</si>
  <si>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</si>
  <si>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</si>
  <si>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</si>
  <si>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</si>
  <si>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</si>
  <si>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</si>
  <si>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</si>
  <si>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</si>
  <si>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</si>
  <si>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</si>
  <si>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</si>
  <si>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</si>
  <si>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</si>
  <si>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</si>
  <si>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</si>
  <si>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</si>
  <si>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</si>
  <si>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</si>
  <si>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</si>
  <si>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</si>
  <si>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</si>
  <si>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</si>
  <si>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</si>
  <si>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</si>
  <si>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</si>
  <si>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</si>
  <si>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</si>
  <si>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</si>
  <si>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</si>
  <si>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</si>
  <si>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</si>
  <si>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</si>
  <si>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</si>
  <si>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</si>
  <si>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</si>
  <si>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</si>
  <si>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</si>
  <si>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</si>
  <si>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</si>
  <si>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</si>
  <si>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</si>
  <si>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</si>
  <si>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</si>
  <si>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</si>
  <si>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</si>
  <si>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</si>
  <si>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</si>
  <si>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</si>
  <si>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</si>
  <si>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</si>
  <si>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</si>
  <si>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</si>
  <si>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</si>
  <si>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</si>
  <si>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</si>
  <si>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</si>
  <si>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</si>
  <si>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</si>
  <si>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</si>
  <si>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</si>
  <si>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</si>
  <si>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</si>
  <si>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</si>
  <si>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</si>
  <si>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</si>
  <si>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</si>
  <si>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</si>
  <si>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</si>
  <si>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</si>
  <si>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</si>
  <si>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</si>
  <si>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</si>
  <si>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</si>
  <si>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</si>
  <si>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</si>
  <si>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</si>
  <si>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</si>
  <si>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</si>
  <si>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</si>
  <si>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</si>
  <si>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</si>
  <si>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</si>
  <si>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</si>
  <si>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</si>
  <si>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</si>
  <si>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</si>
  <si>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</si>
  <si>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</si>
  <si>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</si>
  <si>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</si>
  <si>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</si>
  <si>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</si>
  <si>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</si>
  <si>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</si>
  <si>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</si>
  <si>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</si>
  <si>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</si>
  <si>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</si>
  <si>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</si>
  <si>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</si>
  <si>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</si>
  <si>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</si>
  <si>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</si>
  <si>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</si>
  <si>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</si>
  <si>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</si>
  <si>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</si>
  <si>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</si>
  <si>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</si>
  <si>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</si>
  <si>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</si>
  <si>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</si>
  <si>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</si>
  <si>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</si>
  <si>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</si>
  <si>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</si>
  <si>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</si>
  <si>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</si>
  <si>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</si>
  <si>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</si>
  <si>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</si>
  <si>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</si>
  <si>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</si>
  <si>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</si>
  <si>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</si>
  <si>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</si>
  <si>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</si>
  <si>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</si>
  <si>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</si>
  <si>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</si>
  <si>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</si>
  <si>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</si>
  <si>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</si>
  <si>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</si>
  <si>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</si>
  <si>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</si>
  <si>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</si>
  <si>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</si>
  <si>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</si>
  <si>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</si>
  <si>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</si>
  <si>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</si>
  <si>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</si>
  <si>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</si>
  <si>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</si>
  <si>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</si>
  <si>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</si>
  <si>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</si>
  <si>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</si>
  <si>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</si>
  <si>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</si>
  <si>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</si>
  <si>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</si>
  <si>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</si>
  <si>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</si>
  <si>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</si>
  <si>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</si>
  <si>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</si>
  <si>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</si>
  <si>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</si>
  <si>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</si>
  <si>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</si>
  <si>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</si>
  <si>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</si>
  <si>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</si>
  <si>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</si>
  <si>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</si>
  <si>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</si>
  <si>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</si>
  <si>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</si>
  <si>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</si>
  <si>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</si>
  <si>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</si>
  <si>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</si>
  <si>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</si>
  <si>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</si>
  <si>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</si>
  <si>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</si>
  <si>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</si>
  <si>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</si>
  <si>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</si>
  <si>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</si>
  <si>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</si>
  <si>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</si>
  <si>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</si>
  <si>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</si>
  <si>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</si>
  <si>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</si>
  <si>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</si>
  <si>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</si>
  <si>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</si>
  <si>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</si>
  <si>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</si>
  <si>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</si>
  <si>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</si>
  <si>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</si>
  <si>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</si>
  <si>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</si>
  <si>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</si>
  <si>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</si>
  <si>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</si>
  <si>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</si>
  <si>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</si>
  <si>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</si>
  <si>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</si>
  <si>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</si>
  <si>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</si>
  <si>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</si>
  <si>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</si>
  <si>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</si>
  <si>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</si>
  <si>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</si>
  <si>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</si>
  <si>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</si>
  <si>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</si>
  <si>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</si>
  <si>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</si>
  <si>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</si>
  <si>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</si>
  <si>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</si>
  <si>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</si>
  <si>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</si>
  <si>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</si>
  <si>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</si>
  <si>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</si>
  <si>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</si>
  <si>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</si>
  <si>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</si>
  <si>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</si>
  <si>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</si>
  <si>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</si>
  <si>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</si>
  <si>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</si>
  <si>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</si>
  <si>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</si>
  <si>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</si>
  <si>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</si>
  <si>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</si>
  <si>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</si>
  <si>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</si>
  <si>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</si>
  <si>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</si>
  <si>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</si>
  <si>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</si>
  <si>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</si>
  <si>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</si>
  <si>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</si>
  <si>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</si>
  <si>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</si>
  <si>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</si>
  <si>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</si>
  <si>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</si>
  <si>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</si>
  <si>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</si>
  <si>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</si>
  <si>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</si>
  <si>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</si>
  <si>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</si>
  <si>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</si>
  <si>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</si>
  <si>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</si>
  <si>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</si>
  <si>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</si>
  <si>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</si>
  <si>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</si>
  <si>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</si>
  <si>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</si>
  <si>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</si>
  <si>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</si>
  <si>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</si>
  <si>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</si>
  <si>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</si>
  <si>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</si>
  <si>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</si>
  <si>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</si>
  <si>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</si>
  <si>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</si>
  <si>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</si>
  <si>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</si>
  <si>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</si>
  <si>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</si>
  <si>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</si>
  <si>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</si>
  <si>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</si>
  <si>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</si>
  <si>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</si>
  <si>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</si>
  <si>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</si>
  <si>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</si>
  <si>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</si>
  <si>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</si>
  <si>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</si>
  <si>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</si>
  <si>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</si>
  <si>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</si>
  <si>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</si>
  <si>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</si>
  <si>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</si>
  <si>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</si>
  <si>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</si>
  <si>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</si>
  <si>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</si>
  <si>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</si>
  <si>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</si>
  <si>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</si>
  <si>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</si>
  <si>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</si>
  <si>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</si>
  <si>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</si>
  <si>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</si>
  <si>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</si>
  <si>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</si>
  <si>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</si>
  <si>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</si>
  <si>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</si>
  <si>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</si>
  <si>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</si>
  <si>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</si>
  <si>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</si>
  <si>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</si>
  <si>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</si>
  <si>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</si>
  <si>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</si>
  <si>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</si>
  <si>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IX (50-59 лет)</t>
  </si>
  <si>
    <t>Шелпаков Олег Юрьевич</t>
  </si>
  <si>
    <t>15-28-0019884</t>
  </si>
  <si>
    <t>Капалин Сергей Алексеевич</t>
  </si>
  <si>
    <t>16-28-0008305</t>
  </si>
  <si>
    <t>Коваленок Виталий Георгиевич</t>
  </si>
  <si>
    <t>17-28-0003216</t>
  </si>
  <si>
    <t>баллы</t>
  </si>
  <si>
    <t xml:space="preserve">Муниципальное учреждение спортивно-оздоровительный комплекс "Юность" </t>
  </si>
  <si>
    <t>Итого 29.05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</si>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</sst>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/>
    </xf>
    <xf numFmtId="0" fontId="0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0" fillId="0" borderId="1" xfId="0" applyBorder="1"/>
    <xf numFmtId="0" fontId="0" fillId="4" borderId="0" xfId="0" applyFont="1" applyFill="1"/>
    <xf numFmtId="0" fontId="3" fillId="5" borderId="8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left"/>
    </xf>
    <xf numFmtId="0" fontId="0" fillId="5" borderId="8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3"/>
  <sheetViews>
    <sheetView tabSelected="1" topLeftCell="C1" zoomScale="85" zoomScaleNormal="85" workbookViewId="0">
      <selection activeCell="B17" sqref="B17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10" width="17.7109375" customWidth="1"/>
    <col min="11" max="12" width="17.5703125" customWidth="1"/>
    <col min="13" max="13" width="22.42578125" customWidth="1"/>
    <col min="14" max="15" width="18.28515625" customWidth="1"/>
    <col min="16" max="16" width="22.140625" customWidth="1"/>
    <col min="17" max="17" width="17" customWidth="1"/>
    <col min="18" max="18" width="13" customWidth="1"/>
    <col min="19" max="20" width="16" customWidth="1"/>
    <col min="21" max="21" width="20.7109375" customWidth="1"/>
  </cols>
  <sheetData>
    <row r="1" spans="1:22" ht="26.2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11"/>
      <c r="U1" s="8"/>
      <c r="V1" s="1"/>
    </row>
    <row r="2" spans="1:22" ht="15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12"/>
      <c r="U2" s="6"/>
    </row>
    <row r="3" spans="1:22" ht="15.7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12"/>
      <c r="U3" s="6"/>
    </row>
    <row r="4" spans="1:22" ht="15.75" x14ac:dyDescent="0.25">
      <c r="A4" s="18"/>
      <c r="B4" s="18"/>
      <c r="C4" s="17" t="s">
        <v>298</v>
      </c>
      <c r="D4" s="39" t="s">
        <v>342</v>
      </c>
      <c r="E4" s="38"/>
      <c r="F4" s="42"/>
      <c r="G4" s="18"/>
      <c r="H4" s="42"/>
      <c r="I4" s="18"/>
      <c r="J4" s="42"/>
      <c r="K4" s="18"/>
      <c r="L4" s="42"/>
      <c r="M4" s="18"/>
      <c r="N4" s="18"/>
      <c r="O4" s="18"/>
      <c r="P4" s="18"/>
      <c r="Q4" s="18"/>
      <c r="R4" s="18"/>
      <c r="S4" s="18"/>
      <c r="T4" s="12"/>
      <c r="U4" s="12"/>
    </row>
    <row r="5" spans="1:22" ht="15.75" x14ac:dyDescent="0.25">
      <c r="A5" s="18"/>
      <c r="B5" s="18"/>
      <c r="C5" s="36" t="s">
        <v>299</v>
      </c>
      <c r="D5" s="26" t="s">
        <v>80</v>
      </c>
      <c r="E5" s="18"/>
      <c r="F5" s="42"/>
      <c r="G5" s="18"/>
      <c r="H5" s="42"/>
      <c r="I5" s="18"/>
      <c r="J5" s="42"/>
      <c r="K5" s="18"/>
      <c r="L5" s="42"/>
      <c r="M5" s="18"/>
      <c r="N5" s="18"/>
      <c r="O5" s="18"/>
      <c r="P5" s="18"/>
      <c r="Q5" s="18"/>
      <c r="R5" s="18"/>
      <c r="S5" s="18"/>
      <c r="T5" s="12"/>
      <c r="U5" s="12"/>
    </row>
    <row r="6" spans="1:22" ht="29.25" customHeight="1" x14ac:dyDescent="0.25">
      <c r="A6" s="69" t="s">
        <v>335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12"/>
      <c r="U6" s="12"/>
    </row>
    <row r="7" spans="1:22" ht="15.75" customHeight="1" x14ac:dyDescent="0.25">
      <c r="A7" s="34" t="s">
        <v>334</v>
      </c>
      <c r="B7" s="34"/>
      <c r="C7" s="34"/>
      <c r="D7" s="41" t="s">
        <v>344</v>
      </c>
      <c r="E7" s="17" t="s">
        <v>4</v>
      </c>
      <c r="F7" s="43"/>
      <c r="G7" s="40" t="s">
        <v>39</v>
      </c>
      <c r="H7" s="43"/>
      <c r="I7" s="17" t="s">
        <v>5</v>
      </c>
      <c r="J7" s="43"/>
      <c r="K7" s="37"/>
      <c r="L7" s="43"/>
      <c r="M7" s="37"/>
      <c r="N7" s="37"/>
      <c r="O7" s="37"/>
      <c r="P7" s="19" t="s">
        <v>41</v>
      </c>
      <c r="Q7" s="20" t="s">
        <v>328</v>
      </c>
      <c r="R7" s="20" t="s">
        <v>48</v>
      </c>
      <c r="S7" s="21" t="s">
        <v>59</v>
      </c>
      <c r="T7" s="14"/>
      <c r="U7" s="7"/>
    </row>
    <row r="8" spans="1:22" ht="32.25" customHeight="1" x14ac:dyDescent="0.25">
      <c r="A8" s="34"/>
      <c r="B8" s="57" t="s">
        <v>332</v>
      </c>
      <c r="C8" s="57"/>
      <c r="D8" s="69" t="s">
        <v>352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34"/>
      <c r="P8" s="34"/>
      <c r="Q8" s="34"/>
      <c r="R8" s="34"/>
      <c r="S8" s="34"/>
      <c r="T8" s="33"/>
      <c r="U8" s="33"/>
    </row>
    <row r="9" spans="1:22" ht="32.25" customHeight="1" x14ac:dyDescent="0.25">
      <c r="A9" s="34"/>
      <c r="B9" s="58" t="s">
        <v>333</v>
      </c>
      <c r="C9" s="58"/>
      <c r="D9" s="69" t="s">
        <v>343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34"/>
      <c r="P9" s="34"/>
      <c r="Q9" s="34"/>
      <c r="R9" s="34"/>
      <c r="S9" s="34"/>
      <c r="T9" s="33"/>
      <c r="U9" s="33"/>
    </row>
    <row r="10" spans="1:22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13"/>
      <c r="U10" s="2"/>
    </row>
    <row r="11" spans="1:22" ht="47.25" customHeight="1" x14ac:dyDescent="0.25">
      <c r="A11" s="67" t="s">
        <v>0</v>
      </c>
      <c r="B11" s="67" t="s">
        <v>1</v>
      </c>
      <c r="C11" s="67" t="s">
        <v>337</v>
      </c>
      <c r="D11" s="67" t="s">
        <v>338</v>
      </c>
      <c r="E11" s="64" t="s">
        <v>3</v>
      </c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6"/>
      <c r="T11" s="13"/>
      <c r="U11" s="2"/>
    </row>
    <row r="12" spans="1:22" ht="61.5" customHeight="1" x14ac:dyDescent="0.25">
      <c r="A12" s="68"/>
      <c r="B12" s="68"/>
      <c r="C12" s="68"/>
      <c r="D12" s="68"/>
      <c r="E12" s="3" t="s">
        <v>293</v>
      </c>
      <c r="F12" s="3" t="s">
        <v>351</v>
      </c>
      <c r="G12" s="3" t="s">
        <v>267</v>
      </c>
      <c r="H12" s="3" t="s">
        <v>351</v>
      </c>
      <c r="I12" s="3" t="s">
        <v>270</v>
      </c>
      <c r="J12" s="3" t="s">
        <v>351</v>
      </c>
      <c r="K12" s="3" t="s">
        <v>269</v>
      </c>
      <c r="L12" s="3" t="s">
        <v>351</v>
      </c>
      <c r="M12" s="3" t="s">
        <v>272</v>
      </c>
      <c r="N12" s="3" t="s">
        <v>351</v>
      </c>
      <c r="O12" s="3" t="s">
        <v>353</v>
      </c>
      <c r="P12" s="3" t="s">
        <v>354</v>
      </c>
      <c r="Q12" s="3"/>
      <c r="R12" s="3"/>
      <c r="S12" s="3"/>
      <c r="T12" s="9"/>
      <c r="U12" s="9"/>
    </row>
    <row r="13" spans="1:22" s="72" customFormat="1" x14ac:dyDescent="0.25">
      <c r="A13" s="50">
        <v>1</v>
      </c>
      <c r="B13" s="51" t="s">
        <v>349</v>
      </c>
      <c r="C13" s="52"/>
      <c r="D13" s="53" t="s">
        <v>350</v>
      </c>
      <c r="E13" s="50">
        <v>40</v>
      </c>
      <c r="F13" s="50">
        <v>40</v>
      </c>
      <c r="G13" s="50"/>
      <c r="H13" s="50"/>
      <c r="I13" s="50"/>
      <c r="J13" s="50"/>
      <c r="K13" s="50">
        <v>49</v>
      </c>
      <c r="L13" s="50">
        <v>58</v>
      </c>
      <c r="M13" s="50">
        <v>18</v>
      </c>
      <c r="N13" s="50">
        <v>79</v>
      </c>
      <c r="O13" s="50">
        <f>F13+H13+J13+L13+N13</f>
        <v>177</v>
      </c>
      <c r="P13" s="50">
        <v>215</v>
      </c>
      <c r="Q13" s="50"/>
      <c r="R13" s="50"/>
      <c r="S13" s="50"/>
      <c r="T13" s="54"/>
      <c r="U13" s="54"/>
    </row>
    <row r="14" spans="1:22" s="49" customFormat="1" x14ac:dyDescent="0.25">
      <c r="A14" s="44">
        <v>2</v>
      </c>
      <c r="B14" s="45" t="s">
        <v>347</v>
      </c>
      <c r="C14" s="46"/>
      <c r="D14" s="47" t="s">
        <v>348</v>
      </c>
      <c r="E14" s="44">
        <v>39</v>
      </c>
      <c r="F14" s="44">
        <v>39</v>
      </c>
      <c r="G14" s="44"/>
      <c r="H14" s="44"/>
      <c r="I14" s="44"/>
      <c r="J14" s="44"/>
      <c r="K14" s="44">
        <v>50</v>
      </c>
      <c r="L14" s="44">
        <v>60</v>
      </c>
      <c r="M14" s="44">
        <v>20</v>
      </c>
      <c r="N14" s="44">
        <v>85</v>
      </c>
      <c r="O14" s="44">
        <f>F14+H14+J14+L14+N14</f>
        <v>184</v>
      </c>
      <c r="P14" s="44">
        <v>214</v>
      </c>
      <c r="Q14" s="44"/>
      <c r="R14" s="44"/>
      <c r="S14" s="44"/>
      <c r="T14" s="48"/>
      <c r="U14" s="48"/>
    </row>
    <row r="15" spans="1:22" s="56" customFormat="1" ht="13.5" customHeight="1" x14ac:dyDescent="0.25">
      <c r="A15" s="73">
        <v>3</v>
      </c>
      <c r="B15" s="74" t="s">
        <v>345</v>
      </c>
      <c r="C15" s="75"/>
      <c r="D15" s="76" t="s">
        <v>346</v>
      </c>
      <c r="E15" s="73">
        <v>50</v>
      </c>
      <c r="F15" s="73">
        <v>60</v>
      </c>
      <c r="G15" s="73">
        <v>6</v>
      </c>
      <c r="H15" s="73"/>
      <c r="I15" s="73">
        <v>90</v>
      </c>
      <c r="J15" s="73">
        <v>65</v>
      </c>
      <c r="K15" s="73">
        <v>40</v>
      </c>
      <c r="L15" s="73"/>
      <c r="M15" s="73">
        <v>3</v>
      </c>
      <c r="N15" s="73">
        <v>34</v>
      </c>
      <c r="O15" s="73">
        <f>F15+H15+J15+L15+N15</f>
        <v>159</v>
      </c>
      <c r="P15" s="73">
        <v>186</v>
      </c>
      <c r="Q15" s="73"/>
      <c r="R15" s="73"/>
      <c r="S15" s="73"/>
      <c r="T15" s="55"/>
      <c r="U15" s="55"/>
    </row>
    <row r="16" spans="1:22" s="71" customFormat="1" x14ac:dyDescent="0.25"/>
    <row r="17" spans="1:21" s="71" customFormat="1" x14ac:dyDescent="0.25"/>
    <row r="18" spans="1:21" s="71" customFormat="1" x14ac:dyDescent="0.25"/>
    <row r="19" spans="1:21" x14ac:dyDescent="0.25">
      <c r="A19" s="70"/>
      <c r="B19" s="70"/>
      <c r="C19" s="70"/>
      <c r="D19" s="70"/>
      <c r="E19" s="70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5"/>
      <c r="U19" s="5"/>
    </row>
    <row r="20" spans="1:21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5"/>
      <c r="U20" s="5"/>
    </row>
    <row r="21" spans="1:21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5"/>
      <c r="U21" s="5"/>
    </row>
    <row r="22" spans="1:2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5"/>
      <c r="U22" s="5"/>
    </row>
    <row r="23" spans="1:21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5"/>
      <c r="U23" s="5"/>
    </row>
    <row r="24" spans="1:21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5"/>
      <c r="U24" s="5"/>
    </row>
    <row r="25" spans="1:21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5"/>
      <c r="U25" s="5"/>
    </row>
    <row r="26" spans="1:21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5"/>
      <c r="U26" s="5"/>
    </row>
    <row r="27" spans="1:21" ht="43.5" customHeight="1" x14ac:dyDescent="0.25">
      <c r="A27" s="60" t="s">
        <v>336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  <c r="P27" s="61"/>
      <c r="Q27" s="61"/>
      <c r="R27" s="61"/>
      <c r="S27" s="61"/>
      <c r="T27" s="16"/>
      <c r="U27" s="5"/>
    </row>
    <row r="28" spans="1:21" ht="96" hidden="1" customHeight="1" x14ac:dyDescent="0.25">
      <c r="A28" s="62"/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3"/>
      <c r="P28" s="63"/>
      <c r="Q28" s="63"/>
      <c r="R28" s="63"/>
      <c r="S28" s="63"/>
      <c r="T28" s="16"/>
      <c r="U28" s="10"/>
    </row>
    <row r="33" spans="3:3" x14ac:dyDescent="0.25">
      <c r="C33" s="15"/>
    </row>
  </sheetData>
  <autoFilter ref="P16:P18">
    <sortState ref="A17:S19">
      <sortCondition descending="1" ref="P13:P15"/>
    </sortState>
  </autoFilter>
  <mergeCells count="12">
    <mergeCell ref="B8:C8"/>
    <mergeCell ref="B9:C9"/>
    <mergeCell ref="A1:S3"/>
    <mergeCell ref="A27:S28"/>
    <mergeCell ref="E11:S11"/>
    <mergeCell ref="A11:A12"/>
    <mergeCell ref="B11:B12"/>
    <mergeCell ref="C11:C12"/>
    <mergeCell ref="D11:D12"/>
    <mergeCell ref="A6:S6"/>
    <mergeCell ref="D8:N8"/>
    <mergeCell ref="D9:N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U10:U11 U19:U26 U13:U14 U15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Q7</xm:sqref>
        </x14:dataValidation>
        <x14:dataValidation type="list" allowBlank="1" showInputMessage="1" showErrorMessage="1">
          <x14:formula1>
            <xm:f>Лист2!$D$3:$D$14</xm:f>
          </x14:formula1>
          <xm:sqref>R7</xm:sqref>
        </x14:dataValidation>
        <x14:dataValidation type="list" allowBlank="1" showInputMessage="1" showErrorMessage="1">
          <x14:formula1>
            <xm:f>Лист2!$E$3:$E$18</xm:f>
          </x14:formula1>
          <xm:sqref>S7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Q12:S12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4" sqref="H1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2017-05-10T22:58:35Z</dcterms:modified>
</cp:coreProperties>
</file>