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для ЕМИС\Фест дляемис\"/>
    </mc:Choice>
  </mc:AlternateContent>
  <bookViews>
    <workbookView xWindow="0" yWindow="0" windowWidth="2880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1" i="1" l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</calcChain>
</file>

<file path=xl/sharedStrings.xml><?xml version="1.0" encoding="utf-8"?>
<sst xmlns="http://schemas.openxmlformats.org/spreadsheetml/2006/main" count="138" uniqueCount="122">
  <si>
    <t xml:space="preserve">Регион: </t>
  </si>
  <si>
    <t>Амурская область</t>
  </si>
  <si>
    <t xml:space="preserve">(id региона) </t>
  </si>
  <si>
    <t xml:space="preserve">844a80d6-5e31-4017-b422-4d9c01e9942c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</si>
  <si>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</si>
  <si>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</si>
  <si>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III (11-12 лет) </t>
  </si>
  <si>
    <t>ступени</t>
  </si>
  <si>
    <t>женский</t>
  </si>
  <si>
    <t xml:space="preserve">дата выполнения: </t>
  </si>
  <si>
    <t xml:space="preserve"> « 06  »</t>
  </si>
  <si>
    <t>марта</t>
  </si>
  <si>
    <t>2017г</t>
  </si>
  <si>
    <t>Наименование центра тестирования:</t>
  </si>
  <si>
    <t>Муниципальное учреждение спортивно-оздоровительный комплекс "Юность"</t>
  </si>
  <si>
    <t>Адрес центра тестирования:</t>
  </si>
  <si>
    <t>город Благовещенск, ул.Краснофлотская, 6</t>
  </si>
  <si>
    <t xml:space="preserve">   </t>
  </si>
  <si>
    <t>№
 п/п</t>
  </si>
  <si>
    <t>Ф.И.О.</t>
  </si>
  <si>
    <t>место учебы (работы) 
(при наличии)</t>
  </si>
  <si>
    <t>УИН участника</t>
  </si>
  <si>
    <t>ВИДЫ      ИСПЫТАНИЙ  (ТЕСТОВ)</t>
  </si>
  <si>
    <t>стрельба из пневматической винтовки из положения сидя или стоя с опорой локтей о стол или стойку, дистанция - 5 м</t>
  </si>
  <si>
    <t>балл</t>
  </si>
  <si>
    <t>Прыжок в длину с места толчком двумя ногами</t>
  </si>
  <si>
    <t>Поднимание туловища из положения лежа на спине</t>
  </si>
  <si>
    <t>Бег на лыжах  2 км</t>
  </si>
  <si>
    <t>Сгибание и разгибание рук в упоре лёжа на полу</t>
  </si>
  <si>
    <t>Наклон вперед из положения стоя с прямыми ногами на гимнастической скамье</t>
  </si>
  <si>
    <t>плавание 50м</t>
  </si>
  <si>
    <t>ИТОГО</t>
  </si>
  <si>
    <t>Руденко Дарья Александровна</t>
  </si>
  <si>
    <t>гимн №25</t>
  </si>
  <si>
    <t>17-28-0001322</t>
  </si>
  <si>
    <t>193</t>
  </si>
  <si>
    <t>13.53</t>
  </si>
  <si>
    <t>0.34.15</t>
  </si>
  <si>
    <t>86</t>
  </si>
  <si>
    <t>Сикорская Анастасия Владиславовна</t>
  </si>
  <si>
    <t>школа№5</t>
  </si>
  <si>
    <t>16-28-0014289</t>
  </si>
  <si>
    <t>191</t>
  </si>
  <si>
    <t>18.23</t>
  </si>
  <si>
    <t>0.36.23</t>
  </si>
  <si>
    <t>Черенцова Виктория Алексеевна</t>
  </si>
  <si>
    <t>школа№14</t>
  </si>
  <si>
    <t>17-28-0001020</t>
  </si>
  <si>
    <t>168</t>
  </si>
  <si>
    <t>14.58</t>
  </si>
  <si>
    <t>0.50.57</t>
  </si>
  <si>
    <t>Макарова Полина Алексеевна</t>
  </si>
  <si>
    <t>школа№16</t>
  </si>
  <si>
    <t>16-28-0004456</t>
  </si>
  <si>
    <t>181</t>
  </si>
  <si>
    <t>30.53</t>
  </si>
  <si>
    <t>1.20.21</t>
  </si>
  <si>
    <t>32</t>
  </si>
  <si>
    <t>Шевцова Виктория Алексеевна</t>
  </si>
  <si>
    <t>15-28-0004100</t>
  </si>
  <si>
    <t>157</t>
  </si>
  <si>
    <t>0.34.06</t>
  </si>
  <si>
    <t>Домашенкина Анна Владимировна</t>
  </si>
  <si>
    <t>школа №26</t>
  </si>
  <si>
    <t>16-28-0010054</t>
  </si>
  <si>
    <t>0.46.23</t>
  </si>
  <si>
    <t>60</t>
  </si>
  <si>
    <t>Тонких Яна Сергеевна</t>
  </si>
  <si>
    <t>школа№11</t>
  </si>
  <si>
    <t>17-28-0001231</t>
  </si>
  <si>
    <t>199</t>
  </si>
  <si>
    <t>28.58</t>
  </si>
  <si>
    <t>Рамхен Елизавета Дмитриевна</t>
  </si>
  <si>
    <t>17-28-0001276</t>
  </si>
  <si>
    <t>129</t>
  </si>
  <si>
    <t>30.26</t>
  </si>
  <si>
    <t>0.42.55</t>
  </si>
  <si>
    <t>67</t>
  </si>
  <si>
    <t>Симонова Вероника Денисовна</t>
  </si>
  <si>
    <t>16-28-0013433</t>
  </si>
  <si>
    <t>0.48.03</t>
  </si>
  <si>
    <t>57</t>
  </si>
  <si>
    <t>Седых Анна Николаевна</t>
  </si>
  <si>
    <t>школа№15</t>
  </si>
  <si>
    <t>17-28-0001623</t>
  </si>
  <si>
    <t>Сердюк Эвелина Артемовна</t>
  </si>
  <si>
    <t>17-28-0000877</t>
  </si>
  <si>
    <t>183</t>
  </si>
  <si>
    <t>1.01.45</t>
  </si>
  <si>
    <t>44</t>
  </si>
  <si>
    <t>Андрусова Елена Евгеньевна</t>
  </si>
  <si>
    <t>16-28-0001170</t>
  </si>
  <si>
    <t>156</t>
  </si>
  <si>
    <t>36.33</t>
  </si>
  <si>
    <t>1.08.95</t>
  </si>
  <si>
    <t>38</t>
  </si>
  <si>
    <t>Рыбалёва Светлана Алексеевна</t>
  </si>
  <si>
    <t>школа №10</t>
  </si>
  <si>
    <t>17-28-0001223</t>
  </si>
  <si>
    <t>149</t>
  </si>
  <si>
    <t>0.43.01</t>
  </si>
  <si>
    <t>66</t>
  </si>
  <si>
    <t>Филиппова Дарья Сергеевна</t>
  </si>
  <si>
    <t>16-28-0013497</t>
  </si>
  <si>
    <t>196</t>
  </si>
  <si>
    <t>Бормотова Дарья Александровна</t>
  </si>
  <si>
    <t>школа №23</t>
  </si>
  <si>
    <t>16-28-0002285</t>
  </si>
  <si>
    <t>147</t>
  </si>
  <si>
    <t>11.33</t>
  </si>
  <si>
    <t>Дурандина Виктория Эдуардовна</t>
  </si>
  <si>
    <t>16-28-0013807</t>
  </si>
  <si>
    <t>150</t>
  </si>
  <si>
    <t>Бекетова Полина Александровна</t>
  </si>
  <si>
    <t>17-28-0000491</t>
  </si>
  <si>
    <t>179</t>
  </si>
  <si>
    <t>Пожидаева Анна Юрьевна</t>
  </si>
  <si>
    <t>17-28-0000467</t>
  </si>
  <si>
    <t>Загладо Елена Евгеньевна</t>
  </si>
  <si>
    <t>16-28-0013975</t>
  </si>
  <si>
    <t>135</t>
  </si>
  <si>
    <t xml:space="preserve">Главный  судья Центра тестирования_____________________/___________________________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</si>
</sst>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8" xfId="0" applyBorder="1"/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9" fillId="0" borderId="8" xfId="0" applyFont="1" applyBorder="1"/>
    <xf numFmtId="0" fontId="8" fillId="0" borderId="8" xfId="0" applyFont="1" applyBorder="1" applyAlignment="1">
      <alignment horizontal="left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/>
    </xf>
    <xf numFmtId="2" fontId="8" fillId="0" borderId="8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2" workbookViewId="0">
      <selection activeCell="G12" sqref="G12"/>
    </sheetView>
  </sheetViews>
  <sheetFormatPr defaultRowHeight="15" x14ac:dyDescent="0.25"/>
  <cols>
    <col min="1" max="1" width="5" bestFit="1" customWidth="1"/>
    <col min="2" max="2" width="32.140625" customWidth="1"/>
    <col min="3" max="3" width="10.85546875" customWidth="1"/>
    <col min="4" max="4" width="14.5703125" customWidth="1"/>
    <col min="5" max="5" width="13.5703125" customWidth="1"/>
    <col min="6" max="6" width="5.42578125" customWidth="1"/>
    <col min="7" max="7" width="8.85546875" customWidth="1"/>
    <col min="8" max="8" width="6.42578125" customWidth="1"/>
    <col min="9" max="9" width="14.28515625" customWidth="1"/>
    <col min="10" max="10" width="6.140625" customWidth="1"/>
    <col min="11" max="11" width="7.85546875" customWidth="1"/>
    <col min="12" max="12" width="6.42578125" customWidth="1"/>
    <col min="13" max="13" width="11.7109375" customWidth="1"/>
    <col min="14" max="14" width="6.140625" customWidth="1"/>
    <col min="15" max="15" width="15.140625" customWidth="1"/>
    <col min="16" max="16" width="6" customWidth="1"/>
    <col min="17" max="17" width="8.7109375" customWidth="1"/>
    <col min="18" max="18" width="6" customWidth="1"/>
  </cols>
  <sheetData>
    <row r="1" spans="1:19" ht="15.75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1"/>
      <c r="P1" s="2"/>
    </row>
    <row r="2" spans="1:19" ht="15.75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</row>
    <row r="3" spans="1:19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"/>
    </row>
    <row r="4" spans="1:19" ht="31.5" x14ac:dyDescent="0.25">
      <c r="A4" s="1"/>
      <c r="B4" s="1"/>
      <c r="C4" s="4" t="s">
        <v>0</v>
      </c>
      <c r="D4" s="1" t="s">
        <v>1</v>
      </c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9" ht="15.75" x14ac:dyDescent="0.25">
      <c r="A5" s="1"/>
      <c r="B5" s="1"/>
      <c r="C5" s="5" t="s">
        <v>2</v>
      </c>
      <c r="D5" s="6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19" ht="15.75" x14ac:dyDescent="0.25">
      <c r="A6" s="36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"/>
    </row>
    <row r="7" spans="1:19" ht="31.5" x14ac:dyDescent="0.25">
      <c r="A7" s="7" t="s">
        <v>5</v>
      </c>
      <c r="B7" s="7"/>
      <c r="C7" s="7"/>
      <c r="D7" s="4" t="s">
        <v>6</v>
      </c>
      <c r="E7" s="4" t="s">
        <v>7</v>
      </c>
      <c r="F7" s="36" t="s">
        <v>8</v>
      </c>
      <c r="G7" s="36"/>
      <c r="H7" s="4"/>
      <c r="I7" s="4"/>
      <c r="J7" s="4"/>
      <c r="K7" s="4"/>
      <c r="L7" s="8" t="s">
        <v>9</v>
      </c>
      <c r="M7" s="9" t="s">
        <v>10</v>
      </c>
      <c r="N7" s="9" t="s">
        <v>11</v>
      </c>
      <c r="O7" s="4" t="s">
        <v>12</v>
      </c>
    </row>
    <row r="8" spans="1:19" ht="42" customHeight="1" x14ac:dyDescent="0.25">
      <c r="A8" s="7"/>
      <c r="B8" s="37" t="s">
        <v>13</v>
      </c>
      <c r="C8" s="37"/>
      <c r="D8" s="36" t="s">
        <v>14</v>
      </c>
      <c r="E8" s="36"/>
      <c r="F8" s="36"/>
      <c r="G8" s="36"/>
      <c r="H8" s="36"/>
      <c r="I8" s="36"/>
      <c r="J8" s="36"/>
      <c r="K8" s="7"/>
      <c r="L8" s="7"/>
      <c r="M8" s="7"/>
      <c r="N8" s="7"/>
      <c r="O8" s="4"/>
    </row>
    <row r="9" spans="1:19" ht="15.75" x14ac:dyDescent="0.25">
      <c r="A9" s="7"/>
      <c r="B9" s="38" t="s">
        <v>15</v>
      </c>
      <c r="C9" s="38"/>
      <c r="D9" s="36" t="s">
        <v>16</v>
      </c>
      <c r="E9" s="36"/>
      <c r="F9" s="36"/>
      <c r="G9" s="36"/>
      <c r="H9" s="36"/>
      <c r="I9" s="36"/>
      <c r="J9" s="36"/>
      <c r="K9" s="7"/>
      <c r="L9" s="7"/>
      <c r="M9" s="7"/>
      <c r="N9" s="7"/>
      <c r="O9" s="4"/>
    </row>
    <row r="10" spans="1:19" ht="15.75" x14ac:dyDescent="0.25">
      <c r="A10" s="10" t="s">
        <v>17</v>
      </c>
      <c r="B10" s="10"/>
      <c r="C10" s="10"/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2"/>
    </row>
    <row r="11" spans="1:19" ht="15.75" x14ac:dyDescent="0.25">
      <c r="A11" s="29" t="s">
        <v>18</v>
      </c>
      <c r="B11" s="29" t="s">
        <v>19</v>
      </c>
      <c r="C11" s="29" t="s">
        <v>20</v>
      </c>
      <c r="D11" s="29" t="s">
        <v>21</v>
      </c>
      <c r="E11" s="31" t="s">
        <v>22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3"/>
    </row>
    <row r="12" spans="1:19" ht="127.5" x14ac:dyDescent="0.25">
      <c r="A12" s="30"/>
      <c r="B12" s="30"/>
      <c r="C12" s="30"/>
      <c r="D12" s="30"/>
      <c r="E12" s="13" t="s">
        <v>23</v>
      </c>
      <c r="F12" s="14" t="s">
        <v>24</v>
      </c>
      <c r="G12" s="13" t="s">
        <v>25</v>
      </c>
      <c r="H12" s="14" t="s">
        <v>24</v>
      </c>
      <c r="I12" s="13" t="s">
        <v>26</v>
      </c>
      <c r="J12" s="14" t="s">
        <v>24</v>
      </c>
      <c r="K12" s="13" t="s">
        <v>27</v>
      </c>
      <c r="L12" s="14" t="s">
        <v>24</v>
      </c>
      <c r="M12" s="13" t="s">
        <v>28</v>
      </c>
      <c r="N12" s="14" t="s">
        <v>24</v>
      </c>
      <c r="O12" s="13" t="s">
        <v>29</v>
      </c>
      <c r="P12" s="14" t="s">
        <v>24</v>
      </c>
      <c r="Q12" s="13" t="s">
        <v>30</v>
      </c>
      <c r="R12" s="14" t="s">
        <v>24</v>
      </c>
      <c r="S12" s="15" t="s">
        <v>31</v>
      </c>
    </row>
    <row r="13" spans="1:19" x14ac:dyDescent="0.25">
      <c r="A13" s="16">
        <v>14</v>
      </c>
      <c r="B13" s="17" t="s">
        <v>32</v>
      </c>
      <c r="C13" s="16" t="s">
        <v>33</v>
      </c>
      <c r="D13" s="16" t="s">
        <v>34</v>
      </c>
      <c r="E13" s="18">
        <v>42</v>
      </c>
      <c r="F13" s="18">
        <v>76</v>
      </c>
      <c r="G13" s="19" t="s">
        <v>35</v>
      </c>
      <c r="H13" s="18">
        <v>63</v>
      </c>
      <c r="I13" s="18">
        <v>55</v>
      </c>
      <c r="J13" s="18">
        <v>60</v>
      </c>
      <c r="K13" s="18" t="s">
        <v>36</v>
      </c>
      <c r="L13" s="20">
        <v>37</v>
      </c>
      <c r="M13" s="18">
        <v>76</v>
      </c>
      <c r="N13" s="18">
        <v>88</v>
      </c>
      <c r="O13" s="18">
        <v>12</v>
      </c>
      <c r="P13" s="20">
        <v>34</v>
      </c>
      <c r="Q13" s="21" t="s">
        <v>37</v>
      </c>
      <c r="R13" s="21" t="s">
        <v>38</v>
      </c>
      <c r="S13" s="22">
        <f>F13+H13+J13+L13+N13+P13+R13</f>
        <v>444</v>
      </c>
    </row>
    <row r="14" spans="1:19" x14ac:dyDescent="0.25">
      <c r="A14" s="16">
        <v>20</v>
      </c>
      <c r="B14" s="17" t="s">
        <v>39</v>
      </c>
      <c r="C14" s="16" t="s">
        <v>40</v>
      </c>
      <c r="D14" s="16" t="s">
        <v>41</v>
      </c>
      <c r="E14" s="20">
        <v>27</v>
      </c>
      <c r="F14" s="20">
        <v>44</v>
      </c>
      <c r="G14" s="21" t="s">
        <v>42</v>
      </c>
      <c r="H14" s="20">
        <v>61</v>
      </c>
      <c r="I14" s="20">
        <v>56</v>
      </c>
      <c r="J14" s="20">
        <v>62</v>
      </c>
      <c r="K14" s="18" t="s">
        <v>43</v>
      </c>
      <c r="L14" s="20">
        <v>15</v>
      </c>
      <c r="M14" s="20">
        <v>45</v>
      </c>
      <c r="N14" s="20">
        <v>72</v>
      </c>
      <c r="O14" s="23">
        <v>16</v>
      </c>
      <c r="P14" s="20">
        <v>43</v>
      </c>
      <c r="Q14" s="21" t="s">
        <v>44</v>
      </c>
      <c r="R14" s="21">
        <v>80</v>
      </c>
      <c r="S14" s="22">
        <f t="shared" ref="S14:S31" si="0">F14+H14+J14+L14+N14+P14+R14</f>
        <v>377</v>
      </c>
    </row>
    <row r="15" spans="1:19" x14ac:dyDescent="0.25">
      <c r="A15" s="16">
        <v>10</v>
      </c>
      <c r="B15" s="17" t="s">
        <v>45</v>
      </c>
      <c r="C15" s="16" t="s">
        <v>46</v>
      </c>
      <c r="D15" s="16" t="s">
        <v>47</v>
      </c>
      <c r="E15" s="18">
        <v>22</v>
      </c>
      <c r="F15" s="18">
        <v>34</v>
      </c>
      <c r="G15" s="19" t="s">
        <v>48</v>
      </c>
      <c r="H15" s="18">
        <v>44</v>
      </c>
      <c r="I15" s="18">
        <v>46</v>
      </c>
      <c r="J15" s="18">
        <v>42</v>
      </c>
      <c r="K15" s="18" t="s">
        <v>49</v>
      </c>
      <c r="L15" s="20">
        <v>30</v>
      </c>
      <c r="M15" s="18">
        <v>31</v>
      </c>
      <c r="N15" s="20">
        <v>61</v>
      </c>
      <c r="O15" s="18">
        <v>10</v>
      </c>
      <c r="P15" s="20">
        <v>30</v>
      </c>
      <c r="Q15" s="21" t="s">
        <v>50</v>
      </c>
      <c r="R15" s="21">
        <v>54</v>
      </c>
      <c r="S15" s="22">
        <f t="shared" si="0"/>
        <v>295</v>
      </c>
    </row>
    <row r="16" spans="1:19" x14ac:dyDescent="0.25">
      <c r="A16" s="16">
        <v>12</v>
      </c>
      <c r="B16" s="17" t="s">
        <v>51</v>
      </c>
      <c r="C16" s="16" t="s">
        <v>52</v>
      </c>
      <c r="D16" s="16" t="s">
        <v>53</v>
      </c>
      <c r="E16" s="18">
        <v>23</v>
      </c>
      <c r="F16" s="18">
        <v>36</v>
      </c>
      <c r="G16" s="19" t="s">
        <v>54</v>
      </c>
      <c r="H16" s="18">
        <v>51</v>
      </c>
      <c r="I16" s="18">
        <v>45</v>
      </c>
      <c r="J16" s="18">
        <v>40</v>
      </c>
      <c r="K16" s="18" t="s">
        <v>55</v>
      </c>
      <c r="L16" s="20">
        <v>0</v>
      </c>
      <c r="M16" s="18">
        <v>30</v>
      </c>
      <c r="N16" s="20">
        <v>60</v>
      </c>
      <c r="O16" s="18">
        <v>19</v>
      </c>
      <c r="P16" s="20">
        <v>52</v>
      </c>
      <c r="Q16" s="21" t="s">
        <v>56</v>
      </c>
      <c r="R16" s="21" t="s">
        <v>57</v>
      </c>
      <c r="S16" s="22">
        <f t="shared" si="0"/>
        <v>271</v>
      </c>
    </row>
    <row r="17" spans="1:19" x14ac:dyDescent="0.25">
      <c r="A17" s="16">
        <v>22</v>
      </c>
      <c r="B17" s="17" t="s">
        <v>58</v>
      </c>
      <c r="C17" s="16" t="s">
        <v>52</v>
      </c>
      <c r="D17" s="16" t="s">
        <v>59</v>
      </c>
      <c r="E17" s="24"/>
      <c r="F17" s="24"/>
      <c r="G17" s="21" t="s">
        <v>60</v>
      </c>
      <c r="H17" s="20">
        <v>38</v>
      </c>
      <c r="I17" s="20">
        <v>54</v>
      </c>
      <c r="J17" s="20">
        <v>58</v>
      </c>
      <c r="K17" s="20"/>
      <c r="L17" s="20"/>
      <c r="M17" s="20">
        <v>30</v>
      </c>
      <c r="N17" s="20">
        <v>60</v>
      </c>
      <c r="O17" s="20">
        <v>7</v>
      </c>
      <c r="P17" s="20">
        <v>24</v>
      </c>
      <c r="Q17" s="21" t="s">
        <v>61</v>
      </c>
      <c r="R17" s="21">
        <v>86</v>
      </c>
      <c r="S17" s="22">
        <f t="shared" si="0"/>
        <v>266</v>
      </c>
    </row>
    <row r="18" spans="1:19" x14ac:dyDescent="0.25">
      <c r="A18" s="18">
        <v>3</v>
      </c>
      <c r="B18" s="25" t="s">
        <v>62</v>
      </c>
      <c r="C18" s="18" t="s">
        <v>63</v>
      </c>
      <c r="D18" s="18" t="s">
        <v>64</v>
      </c>
      <c r="E18" s="18">
        <v>2</v>
      </c>
      <c r="F18" s="18">
        <v>2</v>
      </c>
      <c r="G18" s="18">
        <v>194</v>
      </c>
      <c r="H18" s="18">
        <v>64</v>
      </c>
      <c r="I18" s="18">
        <v>33</v>
      </c>
      <c r="J18" s="18">
        <v>27</v>
      </c>
      <c r="K18" s="18"/>
      <c r="L18" s="20"/>
      <c r="M18" s="18">
        <v>39</v>
      </c>
      <c r="N18" s="18">
        <v>69</v>
      </c>
      <c r="O18" s="18">
        <v>11</v>
      </c>
      <c r="P18" s="20">
        <v>32</v>
      </c>
      <c r="Q18" s="21" t="s">
        <v>65</v>
      </c>
      <c r="R18" s="21" t="s">
        <v>66</v>
      </c>
      <c r="S18" s="22">
        <f t="shared" si="0"/>
        <v>254</v>
      </c>
    </row>
    <row r="19" spans="1:19" x14ac:dyDescent="0.25">
      <c r="A19" s="16">
        <v>17</v>
      </c>
      <c r="B19" s="17" t="s">
        <v>67</v>
      </c>
      <c r="C19" s="16" t="s">
        <v>68</v>
      </c>
      <c r="D19" s="16" t="s">
        <v>69</v>
      </c>
      <c r="E19" s="18">
        <v>11</v>
      </c>
      <c r="F19" s="18">
        <v>12</v>
      </c>
      <c r="G19" s="19" t="s">
        <v>70</v>
      </c>
      <c r="H19" s="18">
        <v>69</v>
      </c>
      <c r="I19" s="18">
        <v>47</v>
      </c>
      <c r="J19" s="18">
        <v>44</v>
      </c>
      <c r="K19" s="18" t="s">
        <v>71</v>
      </c>
      <c r="L19" s="20">
        <v>0</v>
      </c>
      <c r="M19" s="18">
        <v>38</v>
      </c>
      <c r="N19" s="18">
        <v>68</v>
      </c>
      <c r="O19" s="18">
        <v>13</v>
      </c>
      <c r="P19" s="20">
        <v>36</v>
      </c>
      <c r="Q19" s="21"/>
      <c r="R19" s="21"/>
      <c r="S19" s="22">
        <f t="shared" si="0"/>
        <v>229</v>
      </c>
    </row>
    <row r="20" spans="1:19" x14ac:dyDescent="0.25">
      <c r="A20" s="16">
        <v>16</v>
      </c>
      <c r="B20" s="17" t="s">
        <v>72</v>
      </c>
      <c r="C20" s="16" t="s">
        <v>68</v>
      </c>
      <c r="D20" s="16" t="s">
        <v>73</v>
      </c>
      <c r="E20" s="18">
        <v>24</v>
      </c>
      <c r="F20" s="18">
        <v>38</v>
      </c>
      <c r="G20" s="19" t="s">
        <v>74</v>
      </c>
      <c r="H20" s="18">
        <v>24</v>
      </c>
      <c r="I20" s="18">
        <v>35</v>
      </c>
      <c r="J20" s="18">
        <v>29</v>
      </c>
      <c r="K20" s="18" t="s">
        <v>75</v>
      </c>
      <c r="L20" s="20">
        <v>0</v>
      </c>
      <c r="M20" s="18">
        <v>27</v>
      </c>
      <c r="N20" s="18">
        <v>57</v>
      </c>
      <c r="O20" s="18">
        <v>1</v>
      </c>
      <c r="P20" s="20">
        <v>12</v>
      </c>
      <c r="Q20" s="21" t="s">
        <v>76</v>
      </c>
      <c r="R20" s="21" t="s">
        <v>77</v>
      </c>
      <c r="S20" s="22">
        <f t="shared" si="0"/>
        <v>227</v>
      </c>
    </row>
    <row r="21" spans="1:19" x14ac:dyDescent="0.25">
      <c r="A21" s="18">
        <v>2</v>
      </c>
      <c r="B21" s="25" t="s">
        <v>78</v>
      </c>
      <c r="C21" s="18" t="s">
        <v>63</v>
      </c>
      <c r="D21" s="18" t="s">
        <v>79</v>
      </c>
      <c r="E21" s="18">
        <v>8</v>
      </c>
      <c r="F21" s="26">
        <v>8</v>
      </c>
      <c r="G21" s="18">
        <v>142</v>
      </c>
      <c r="H21" s="18">
        <v>31</v>
      </c>
      <c r="I21" s="18">
        <v>40</v>
      </c>
      <c r="J21" s="18">
        <v>34</v>
      </c>
      <c r="K21" s="18"/>
      <c r="L21" s="20"/>
      <c r="M21" s="18">
        <v>32</v>
      </c>
      <c r="N21" s="18">
        <v>62</v>
      </c>
      <c r="O21" s="18">
        <v>6</v>
      </c>
      <c r="P21" s="20">
        <v>22</v>
      </c>
      <c r="Q21" s="21" t="s">
        <v>80</v>
      </c>
      <c r="R21" s="21" t="s">
        <v>81</v>
      </c>
      <c r="S21" s="22">
        <f t="shared" si="0"/>
        <v>214</v>
      </c>
    </row>
    <row r="22" spans="1:19" x14ac:dyDescent="0.25">
      <c r="A22" s="16">
        <v>23</v>
      </c>
      <c r="B22" s="17" t="s">
        <v>82</v>
      </c>
      <c r="C22" s="16" t="s">
        <v>83</v>
      </c>
      <c r="D22" s="16" t="s">
        <v>84</v>
      </c>
      <c r="E22" s="24"/>
      <c r="F22" s="24"/>
      <c r="G22" s="20">
        <v>178</v>
      </c>
      <c r="H22" s="27">
        <v>49</v>
      </c>
      <c r="I22" s="27">
        <v>43</v>
      </c>
      <c r="J22" s="27">
        <v>37</v>
      </c>
      <c r="K22" s="20"/>
      <c r="L22" s="20"/>
      <c r="M22" s="27">
        <v>43</v>
      </c>
      <c r="N22" s="27">
        <v>71</v>
      </c>
      <c r="O22" s="27">
        <v>20</v>
      </c>
      <c r="P22" s="27">
        <v>55</v>
      </c>
      <c r="Q22" s="21"/>
      <c r="R22" s="21"/>
      <c r="S22" s="22">
        <f t="shared" si="0"/>
        <v>212</v>
      </c>
    </row>
    <row r="23" spans="1:19" x14ac:dyDescent="0.25">
      <c r="A23" s="16">
        <v>8</v>
      </c>
      <c r="B23" s="17" t="s">
        <v>85</v>
      </c>
      <c r="C23" s="16" t="s">
        <v>63</v>
      </c>
      <c r="D23" s="16" t="s">
        <v>86</v>
      </c>
      <c r="E23" s="18"/>
      <c r="F23" s="18"/>
      <c r="G23" s="19" t="s">
        <v>87</v>
      </c>
      <c r="H23" s="18">
        <v>53</v>
      </c>
      <c r="I23" s="18">
        <v>35</v>
      </c>
      <c r="J23" s="18">
        <v>29</v>
      </c>
      <c r="K23" s="18"/>
      <c r="L23" s="20"/>
      <c r="M23" s="18">
        <v>16</v>
      </c>
      <c r="N23" s="20">
        <v>42</v>
      </c>
      <c r="O23" s="18">
        <v>16</v>
      </c>
      <c r="P23" s="20">
        <v>43</v>
      </c>
      <c r="Q23" s="21" t="s">
        <v>88</v>
      </c>
      <c r="R23" s="21" t="s">
        <v>89</v>
      </c>
      <c r="S23" s="22">
        <f t="shared" si="0"/>
        <v>211</v>
      </c>
    </row>
    <row r="24" spans="1:19" x14ac:dyDescent="0.25">
      <c r="A24" s="16">
        <v>13</v>
      </c>
      <c r="B24" s="17" t="s">
        <v>90</v>
      </c>
      <c r="C24" s="16" t="s">
        <v>52</v>
      </c>
      <c r="D24" s="16" t="s">
        <v>91</v>
      </c>
      <c r="E24" s="18">
        <v>16</v>
      </c>
      <c r="F24" s="18">
        <v>22</v>
      </c>
      <c r="G24" s="19" t="s">
        <v>92</v>
      </c>
      <c r="H24" s="18">
        <v>38</v>
      </c>
      <c r="I24" s="18">
        <v>45</v>
      </c>
      <c r="J24" s="18">
        <v>40</v>
      </c>
      <c r="K24" s="18" t="s">
        <v>93</v>
      </c>
      <c r="L24" s="20">
        <v>0</v>
      </c>
      <c r="M24" s="18">
        <v>30</v>
      </c>
      <c r="N24" s="18">
        <v>30</v>
      </c>
      <c r="O24" s="18">
        <v>14</v>
      </c>
      <c r="P24" s="20">
        <v>38</v>
      </c>
      <c r="Q24" s="21" t="s">
        <v>94</v>
      </c>
      <c r="R24" s="21" t="s">
        <v>95</v>
      </c>
      <c r="S24" s="22">
        <f t="shared" si="0"/>
        <v>206</v>
      </c>
    </row>
    <row r="25" spans="1:19" x14ac:dyDescent="0.25">
      <c r="A25" s="16">
        <v>19</v>
      </c>
      <c r="B25" s="17" t="s">
        <v>96</v>
      </c>
      <c r="C25" s="16" t="s">
        <v>97</v>
      </c>
      <c r="D25" s="16" t="s">
        <v>98</v>
      </c>
      <c r="E25" s="20">
        <v>5</v>
      </c>
      <c r="F25" s="20">
        <v>5</v>
      </c>
      <c r="G25" s="21" t="s">
        <v>99</v>
      </c>
      <c r="H25" s="20">
        <v>34</v>
      </c>
      <c r="I25" s="20">
        <v>39</v>
      </c>
      <c r="J25" s="20">
        <v>33</v>
      </c>
      <c r="K25" s="18"/>
      <c r="L25" s="20"/>
      <c r="M25" s="20">
        <v>20</v>
      </c>
      <c r="N25" s="20">
        <v>50</v>
      </c>
      <c r="O25" s="18">
        <v>1</v>
      </c>
      <c r="P25" s="20">
        <v>12</v>
      </c>
      <c r="Q25" s="21" t="s">
        <v>100</v>
      </c>
      <c r="R25" s="21" t="s">
        <v>101</v>
      </c>
      <c r="S25" s="22">
        <f t="shared" si="0"/>
        <v>200</v>
      </c>
    </row>
    <row r="26" spans="1:19" x14ac:dyDescent="0.25">
      <c r="A26" s="16">
        <v>7</v>
      </c>
      <c r="B26" s="17" t="s">
        <v>102</v>
      </c>
      <c r="C26" s="16" t="s">
        <v>63</v>
      </c>
      <c r="D26" s="16" t="s">
        <v>103</v>
      </c>
      <c r="E26" s="18"/>
      <c r="F26" s="18"/>
      <c r="G26" s="19" t="s">
        <v>104</v>
      </c>
      <c r="H26" s="18">
        <v>66</v>
      </c>
      <c r="I26" s="18">
        <v>38</v>
      </c>
      <c r="J26" s="18">
        <v>32</v>
      </c>
      <c r="K26" s="18"/>
      <c r="L26" s="20"/>
      <c r="M26" s="18">
        <v>18</v>
      </c>
      <c r="N26" s="20">
        <v>46</v>
      </c>
      <c r="O26" s="18">
        <v>14</v>
      </c>
      <c r="P26" s="20">
        <v>38</v>
      </c>
      <c r="Q26" s="21"/>
      <c r="R26" s="21"/>
      <c r="S26" s="22">
        <f t="shared" si="0"/>
        <v>182</v>
      </c>
    </row>
    <row r="27" spans="1:19" x14ac:dyDescent="0.25">
      <c r="A27" s="16">
        <v>15</v>
      </c>
      <c r="B27" s="17" t="s">
        <v>105</v>
      </c>
      <c r="C27" s="16" t="s">
        <v>106</v>
      </c>
      <c r="D27" s="16" t="s">
        <v>107</v>
      </c>
      <c r="E27" s="18"/>
      <c r="F27" s="18"/>
      <c r="G27" s="19" t="s">
        <v>108</v>
      </c>
      <c r="H27" s="18">
        <v>33</v>
      </c>
      <c r="I27" s="18">
        <v>32</v>
      </c>
      <c r="J27" s="18">
        <v>26</v>
      </c>
      <c r="K27" s="19" t="s">
        <v>109</v>
      </c>
      <c r="L27" s="20">
        <v>52</v>
      </c>
      <c r="M27" s="18">
        <v>20</v>
      </c>
      <c r="N27" s="18">
        <v>50</v>
      </c>
      <c r="O27" s="18">
        <v>3</v>
      </c>
      <c r="P27" s="20">
        <v>16</v>
      </c>
      <c r="Q27" s="21"/>
      <c r="R27" s="21"/>
      <c r="S27" s="22">
        <f t="shared" si="0"/>
        <v>177</v>
      </c>
    </row>
    <row r="28" spans="1:19" x14ac:dyDescent="0.25">
      <c r="A28" s="18">
        <v>5</v>
      </c>
      <c r="B28" s="25" t="s">
        <v>110</v>
      </c>
      <c r="C28" s="18" t="s">
        <v>63</v>
      </c>
      <c r="D28" s="18" t="s">
        <v>111</v>
      </c>
      <c r="E28" s="18"/>
      <c r="F28" s="18"/>
      <c r="G28" s="19" t="s">
        <v>112</v>
      </c>
      <c r="H28" s="18">
        <v>35</v>
      </c>
      <c r="I28" s="18">
        <v>34</v>
      </c>
      <c r="J28" s="18">
        <v>28</v>
      </c>
      <c r="K28" s="18"/>
      <c r="L28" s="20"/>
      <c r="M28" s="18">
        <v>40</v>
      </c>
      <c r="N28" s="20">
        <v>70</v>
      </c>
      <c r="O28" s="18">
        <v>14</v>
      </c>
      <c r="P28" s="20">
        <v>38</v>
      </c>
      <c r="Q28" s="21"/>
      <c r="R28" s="21"/>
      <c r="S28" s="22">
        <f t="shared" si="0"/>
        <v>171</v>
      </c>
    </row>
    <row r="29" spans="1:19" x14ac:dyDescent="0.25">
      <c r="A29" s="16">
        <v>9</v>
      </c>
      <c r="B29" s="17" t="s">
        <v>113</v>
      </c>
      <c r="C29" s="16" t="s">
        <v>63</v>
      </c>
      <c r="D29" s="16" t="s">
        <v>114</v>
      </c>
      <c r="E29" s="18"/>
      <c r="F29" s="18"/>
      <c r="G29" s="19" t="s">
        <v>115</v>
      </c>
      <c r="H29" s="18">
        <v>49</v>
      </c>
      <c r="I29" s="18">
        <v>44</v>
      </c>
      <c r="J29" s="18">
        <v>38</v>
      </c>
      <c r="K29" s="18"/>
      <c r="L29" s="20"/>
      <c r="M29" s="18">
        <v>26</v>
      </c>
      <c r="N29" s="20">
        <v>56</v>
      </c>
      <c r="O29" s="18">
        <v>6</v>
      </c>
      <c r="P29" s="20">
        <v>22</v>
      </c>
      <c r="Q29" s="21"/>
      <c r="R29" s="21"/>
      <c r="S29" s="22">
        <f t="shared" si="0"/>
        <v>165</v>
      </c>
    </row>
    <row r="30" spans="1:19" x14ac:dyDescent="0.25">
      <c r="A30" s="18">
        <v>4</v>
      </c>
      <c r="B30" s="25" t="s">
        <v>116</v>
      </c>
      <c r="C30" s="18" t="s">
        <v>63</v>
      </c>
      <c r="D30" s="18" t="s">
        <v>117</v>
      </c>
      <c r="E30" s="18"/>
      <c r="F30" s="18"/>
      <c r="G30" s="19">
        <v>155</v>
      </c>
      <c r="H30" s="18">
        <v>38</v>
      </c>
      <c r="I30" s="18">
        <v>45</v>
      </c>
      <c r="J30" s="18">
        <v>40</v>
      </c>
      <c r="K30" s="18"/>
      <c r="L30" s="20"/>
      <c r="M30" s="18">
        <v>26</v>
      </c>
      <c r="N30" s="18">
        <v>56</v>
      </c>
      <c r="O30" s="18">
        <v>3</v>
      </c>
      <c r="P30" s="20">
        <v>16</v>
      </c>
      <c r="Q30" s="21"/>
      <c r="R30" s="21"/>
      <c r="S30" s="22">
        <f t="shared" si="0"/>
        <v>150</v>
      </c>
    </row>
    <row r="31" spans="1:19" x14ac:dyDescent="0.25">
      <c r="A31" s="18">
        <v>6</v>
      </c>
      <c r="B31" s="25" t="s">
        <v>118</v>
      </c>
      <c r="C31" s="18" t="s">
        <v>63</v>
      </c>
      <c r="D31" s="18" t="s">
        <v>119</v>
      </c>
      <c r="E31" s="18"/>
      <c r="F31" s="28"/>
      <c r="G31" s="19" t="s">
        <v>120</v>
      </c>
      <c r="H31" s="18">
        <v>27</v>
      </c>
      <c r="I31" s="18">
        <v>27</v>
      </c>
      <c r="J31" s="18">
        <v>21</v>
      </c>
      <c r="K31" s="18"/>
      <c r="L31" s="20"/>
      <c r="M31" s="18">
        <v>8</v>
      </c>
      <c r="N31" s="20">
        <v>24</v>
      </c>
      <c r="O31" s="18">
        <v>6</v>
      </c>
      <c r="P31" s="20">
        <v>22</v>
      </c>
      <c r="Q31" s="21"/>
      <c r="R31" s="21"/>
      <c r="S31" s="22">
        <f t="shared" si="0"/>
        <v>94</v>
      </c>
    </row>
    <row r="33" spans="1:14" x14ac:dyDescent="0.25">
      <c r="A33" s="34" t="s">
        <v>121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</row>
    <row r="34" spans="1:14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1:14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</row>
  </sheetData>
  <mergeCells count="13">
    <mergeCell ref="A33:N35"/>
    <mergeCell ref="A1:N3"/>
    <mergeCell ref="A6:N6"/>
    <mergeCell ref="F7:G7"/>
    <mergeCell ref="B8:C8"/>
    <mergeCell ref="D8:J8"/>
    <mergeCell ref="B9:C9"/>
    <mergeCell ref="D9:J9"/>
    <mergeCell ref="A11:A12"/>
    <mergeCell ref="B11:B12"/>
    <mergeCell ref="C11:C12"/>
    <mergeCell ref="D11:D12"/>
    <mergeCell ref="E11:S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2017-03-21T01:08:17Z</dcterms:created>
  <dcterms:modified xsi:type="dcterms:W3CDTF">2017-03-21T01:24:16Z</dcterms:modified>
</cp:coreProperties>
</file>