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для ЕМИС\Фест дляемис\"/>
    </mc:Choice>
  </mc:AlternateContent>
  <bookViews>
    <workbookView xWindow="0" yWindow="0" windowWidth="28800" windowHeight="123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5" i="1" l="1"/>
  <c r="S24" i="1"/>
  <c r="S23" i="1"/>
  <c r="S22" i="1"/>
  <c r="S21" i="1"/>
  <c r="S20" i="1"/>
  <c r="S19" i="1"/>
  <c r="S18" i="1"/>
  <c r="S17" i="1"/>
  <c r="S16" i="1"/>
  <c r="S15" i="1"/>
  <c r="S14" i="1"/>
  <c r="S13" i="1"/>
</calcChain>
</file>

<file path=xl/sharedStrings.xml><?xml version="1.0" encoding="utf-8"?>
<sst xmlns="http://schemas.openxmlformats.org/spreadsheetml/2006/main" count="100" uniqueCount="84">
  <si>
    <t xml:space="preserve">Регион: </t>
  </si>
  <si>
    <t>Амурская область</t>
  </si>
  <si>
    <t xml:space="preserve">(id региона) </t>
  </si>
  <si>
    <t xml:space="preserve">844a80d6-5e31-4017-b422-4d9c01e9942c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</si>
  <si>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</si>
  <si>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</si>
  <si>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II (9-10 лет) </t>
  </si>
  <si>
    <t>ступени</t>
  </si>
  <si>
    <t>женский</t>
  </si>
  <si>
    <t xml:space="preserve">дата выполнения: </t>
  </si>
  <si>
    <t xml:space="preserve"> «  06 »</t>
  </si>
  <si>
    <t>март</t>
  </si>
  <si>
    <t>2017г</t>
  </si>
  <si>
    <t>Наименование центра тестирования:</t>
  </si>
  <si>
    <t>Муниципальное учреждение спортивно-оздоровительный комплекс "Юность"</t>
  </si>
  <si>
    <t>Адрес центра тестирования:</t>
  </si>
  <si>
    <t>город Благовещенск, ул.Краснофлотская, 6</t>
  </si>
  <si>
    <t xml:space="preserve">   </t>
  </si>
  <si>
    <t>№
 п/п</t>
  </si>
  <si>
    <t>Ф.И.О.</t>
  </si>
  <si>
    <t>место учебы (работы) 
(при наличии)</t>
  </si>
  <si>
    <t>УИН участника</t>
  </si>
  <si>
    <t>ВИДЫ      ИСПЫТАНИЙ  (ТЕСТОВ)</t>
  </si>
  <si>
    <t>Прыжок в длину с места толчком двумя ногами</t>
  </si>
  <si>
    <t>Балл</t>
  </si>
  <si>
    <t>Поднимание туловища из положения лежа на спине</t>
  </si>
  <si>
    <t>Бег на лыжах  2 км</t>
  </si>
  <si>
    <t>Сгибание и разгибание рук в упоре лёжа на полу</t>
  </si>
  <si>
    <t>Наклон вперед из положения стоя с прямыми ногами на гимнастической скамье</t>
  </si>
  <si>
    <t>Плавание 50м</t>
  </si>
  <si>
    <t>лыжи 2км</t>
  </si>
  <si>
    <t>ИТОГО:</t>
  </si>
  <si>
    <t>Элаева Сардиана Исламовна</t>
  </si>
  <si>
    <t>гимн№25</t>
  </si>
  <si>
    <t>17-28-0001277</t>
  </si>
  <si>
    <t>19.05</t>
  </si>
  <si>
    <t>Моисеева Надежда Александровна</t>
  </si>
  <si>
    <t>школа№14</t>
  </si>
  <si>
    <t>17-28-0001026</t>
  </si>
  <si>
    <t>18.4</t>
  </si>
  <si>
    <t>0.55.96</t>
  </si>
  <si>
    <t>18.40</t>
  </si>
  <si>
    <t>Кучеренко Мария Алексеевна</t>
  </si>
  <si>
    <t>школа№11</t>
  </si>
  <si>
    <t>17-28-0001096</t>
  </si>
  <si>
    <t>34.1</t>
  </si>
  <si>
    <t>1.16.8</t>
  </si>
  <si>
    <t>34.10</t>
  </si>
  <si>
    <t>Шевчук Арина Викторовна</t>
  </si>
  <si>
    <t>лицей №6</t>
  </si>
  <si>
    <t>16-28-0005503</t>
  </si>
  <si>
    <t>36.52</t>
  </si>
  <si>
    <t>0.41.12</t>
  </si>
  <si>
    <t>Банышева Анастасия Евгеньевна</t>
  </si>
  <si>
    <t>17-28-0001071</t>
  </si>
  <si>
    <t>18.44</t>
  </si>
  <si>
    <t>0.38.63</t>
  </si>
  <si>
    <t>Боброва Ульяна Александровна</t>
  </si>
  <si>
    <t>16-28-0002598</t>
  </si>
  <si>
    <t>Сазонова Виктория</t>
  </si>
  <si>
    <t>школа№15</t>
  </si>
  <si>
    <t>17-28-0001707</t>
  </si>
  <si>
    <t>0.45.14</t>
  </si>
  <si>
    <t xml:space="preserve">Проскова Арина Андреевна </t>
  </si>
  <si>
    <t>школа №10</t>
  </si>
  <si>
    <t>17-28-0001109</t>
  </si>
  <si>
    <t>22.25</t>
  </si>
  <si>
    <t>0.50.34</t>
  </si>
  <si>
    <t>Дьяченко Виталина Олеговна</t>
  </si>
  <si>
    <t>16-28-0001670</t>
  </si>
  <si>
    <t>1.23.97</t>
  </si>
  <si>
    <t>Краснова Виктория Сергеевна</t>
  </si>
  <si>
    <t>17-28-0001246</t>
  </si>
  <si>
    <t>1.18.93</t>
  </si>
  <si>
    <t>Канатчикова Юлия Андреевна</t>
  </si>
  <si>
    <t>17-28-0001184</t>
  </si>
  <si>
    <t>25.0</t>
  </si>
  <si>
    <t>25.00</t>
  </si>
  <si>
    <t>Казакова Диана Дмитриевна</t>
  </si>
  <si>
    <t>школа№26</t>
  </si>
  <si>
    <t>16-28-0013785</t>
  </si>
  <si>
    <t>Карпова Татьяна Сергеевна</t>
  </si>
  <si>
    <t>16-28-0013764</t>
  </si>
  <si>
    <t xml:space="preserve">Главный  судья Центра тестирования_____________________/___________________________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</si>
</sst>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.5"/>
      <color rgb="FF222222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left"/>
    </xf>
    <xf numFmtId="0" fontId="8" fillId="2" borderId="8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9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49" fontId="0" fillId="0" borderId="2" xfId="0" applyNumberFormat="1" applyBorder="1" applyAlignment="1">
      <alignment horizontal="center"/>
    </xf>
    <xf numFmtId="0" fontId="6" fillId="2" borderId="2" xfId="0" applyFont="1" applyFill="1" applyBorder="1" applyAlignment="1">
      <alignment horizontal="left" vertical="center" wrapText="1"/>
    </xf>
    <xf numFmtId="0" fontId="6" fillId="0" borderId="2" xfId="0" applyFont="1" applyBorder="1"/>
    <xf numFmtId="0" fontId="10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49" fontId="10" fillId="0" borderId="2" xfId="0" applyNumberFormat="1" applyFont="1" applyBorder="1" applyAlignment="1">
      <alignment horizontal="center"/>
    </xf>
    <xf numFmtId="0" fontId="6" fillId="2" borderId="2" xfId="0" applyFont="1" applyFill="1" applyBorder="1"/>
    <xf numFmtId="2" fontId="6" fillId="0" borderId="2" xfId="0" applyNumberFormat="1" applyFont="1" applyBorder="1" applyAlignment="1">
      <alignment horizontal="center" vertical="center" wrapText="1"/>
    </xf>
    <xf numFmtId="0" fontId="10" fillId="0" borderId="0" xfId="0" applyFont="1"/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tabSelected="1" topLeftCell="A4" workbookViewId="0">
      <selection activeCell="C11" sqref="C11:C12"/>
    </sheetView>
  </sheetViews>
  <sheetFormatPr defaultRowHeight="15" x14ac:dyDescent="0.25"/>
  <cols>
    <col min="1" max="1" width="5" bestFit="1" customWidth="1"/>
    <col min="2" max="2" width="28.5703125" customWidth="1"/>
    <col min="3" max="3" width="15.85546875" customWidth="1"/>
    <col min="4" max="4" width="17.42578125" customWidth="1"/>
    <col min="5" max="5" width="18.140625" customWidth="1"/>
    <col min="6" max="6" width="6.42578125" customWidth="1"/>
    <col min="7" max="7" width="12.28515625" customWidth="1"/>
    <col min="8" max="8" width="6.42578125" customWidth="1"/>
    <col min="9" max="9" width="14.28515625" customWidth="1"/>
    <col min="10" max="10" width="6" customWidth="1"/>
    <col min="11" max="11" width="11.5703125" customWidth="1"/>
    <col min="12" max="12" width="6.28515625" customWidth="1"/>
    <col min="13" max="13" width="11.7109375" customWidth="1"/>
    <col min="14" max="14" width="9.28515625" customWidth="1"/>
    <col min="15" max="15" width="12.7109375" customWidth="1"/>
    <col min="16" max="16" width="6" customWidth="1"/>
    <col min="17" max="17" width="11.28515625" customWidth="1"/>
    <col min="18" max="18" width="7.42578125" customWidth="1"/>
  </cols>
  <sheetData>
    <row r="1" spans="1:19" ht="15.75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1"/>
      <c r="P1" s="2"/>
    </row>
    <row r="2" spans="1:19" ht="15.75" x14ac:dyDescent="0.25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"/>
    </row>
    <row r="3" spans="1:19" ht="15.75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"/>
    </row>
    <row r="4" spans="1:19" ht="31.5" x14ac:dyDescent="0.25">
      <c r="A4" s="1"/>
      <c r="B4" s="1"/>
      <c r="C4" s="4" t="s">
        <v>0</v>
      </c>
      <c r="D4" s="1" t="s">
        <v>1</v>
      </c>
      <c r="E4" s="1"/>
      <c r="F4" s="1"/>
      <c r="G4" s="1"/>
      <c r="H4" s="1"/>
      <c r="I4" s="1"/>
      <c r="J4" s="1"/>
      <c r="K4" s="1"/>
      <c r="L4" s="1"/>
      <c r="M4" s="1"/>
      <c r="N4" s="1"/>
      <c r="O4" s="3"/>
    </row>
    <row r="5" spans="1:19" ht="15.75" x14ac:dyDescent="0.25">
      <c r="A5" s="1"/>
      <c r="B5" s="1"/>
      <c r="C5" s="5" t="s">
        <v>2</v>
      </c>
      <c r="D5" s="6" t="s">
        <v>3</v>
      </c>
      <c r="E5" s="1"/>
      <c r="F5" s="1"/>
      <c r="G5" s="1"/>
      <c r="H5" s="1"/>
      <c r="I5" s="1"/>
      <c r="J5" s="1"/>
      <c r="K5" s="1"/>
      <c r="L5" s="1"/>
      <c r="M5" s="1"/>
      <c r="N5" s="1"/>
      <c r="O5" s="3"/>
    </row>
    <row r="6" spans="1:19" ht="15.75" x14ac:dyDescent="0.25">
      <c r="A6" s="39" t="s">
        <v>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"/>
    </row>
    <row r="7" spans="1:19" ht="15.75" x14ac:dyDescent="0.25">
      <c r="A7" s="7" t="s">
        <v>5</v>
      </c>
      <c r="B7" s="7"/>
      <c r="C7" s="7"/>
      <c r="D7" s="8" t="s">
        <v>6</v>
      </c>
      <c r="E7" s="4" t="s">
        <v>7</v>
      </c>
      <c r="F7" s="39" t="s">
        <v>8</v>
      </c>
      <c r="G7" s="39"/>
      <c r="H7" s="4"/>
      <c r="I7" s="4"/>
      <c r="J7" s="4"/>
      <c r="K7" s="4"/>
      <c r="L7" s="9" t="s">
        <v>9</v>
      </c>
      <c r="M7" s="10" t="s">
        <v>10</v>
      </c>
      <c r="N7" s="10" t="s">
        <v>11</v>
      </c>
      <c r="O7" s="4" t="s">
        <v>12</v>
      </c>
    </row>
    <row r="8" spans="1:19" ht="31.5" customHeight="1" x14ac:dyDescent="0.25">
      <c r="A8" s="7"/>
      <c r="B8" s="40" t="s">
        <v>13</v>
      </c>
      <c r="C8" s="40"/>
      <c r="D8" s="39" t="s">
        <v>14</v>
      </c>
      <c r="E8" s="39"/>
      <c r="F8" s="39"/>
      <c r="G8" s="39"/>
      <c r="H8" s="39"/>
      <c r="I8" s="39"/>
      <c r="J8" s="39"/>
      <c r="K8" s="7"/>
      <c r="L8" s="7"/>
      <c r="M8" s="7"/>
      <c r="N8" s="7"/>
      <c r="O8" s="4"/>
    </row>
    <row r="9" spans="1:19" ht="15.75" x14ac:dyDescent="0.25">
      <c r="A9" s="7"/>
      <c r="B9" s="41" t="s">
        <v>15</v>
      </c>
      <c r="C9" s="41"/>
      <c r="D9" s="39" t="s">
        <v>16</v>
      </c>
      <c r="E9" s="39"/>
      <c r="F9" s="39"/>
      <c r="G9" s="39"/>
      <c r="H9" s="39"/>
      <c r="I9" s="39"/>
      <c r="J9" s="39"/>
      <c r="K9" s="7"/>
      <c r="L9" s="7"/>
      <c r="M9" s="7"/>
      <c r="N9" s="7"/>
      <c r="O9" s="4"/>
    </row>
    <row r="10" spans="1:19" ht="15.75" x14ac:dyDescent="0.25">
      <c r="A10" s="11" t="s">
        <v>17</v>
      </c>
      <c r="B10" s="11"/>
      <c r="C10" s="11"/>
      <c r="D10" s="11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3"/>
    </row>
    <row r="11" spans="1:19" ht="15.75" x14ac:dyDescent="0.25">
      <c r="A11" s="32" t="s">
        <v>18</v>
      </c>
      <c r="B11" s="32" t="s">
        <v>19</v>
      </c>
      <c r="C11" s="32" t="s">
        <v>20</v>
      </c>
      <c r="D11" s="32" t="s">
        <v>21</v>
      </c>
      <c r="E11" s="34" t="s">
        <v>22</v>
      </c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6"/>
    </row>
    <row r="12" spans="1:19" ht="102" x14ac:dyDescent="0.25">
      <c r="A12" s="33"/>
      <c r="B12" s="33"/>
      <c r="C12" s="33"/>
      <c r="D12" s="33"/>
      <c r="E12" s="14" t="s">
        <v>23</v>
      </c>
      <c r="F12" s="15" t="s">
        <v>24</v>
      </c>
      <c r="G12" s="14" t="s">
        <v>25</v>
      </c>
      <c r="H12" s="15" t="s">
        <v>24</v>
      </c>
      <c r="I12" s="14" t="s">
        <v>26</v>
      </c>
      <c r="J12" s="15" t="s">
        <v>24</v>
      </c>
      <c r="K12" s="14" t="s">
        <v>27</v>
      </c>
      <c r="L12" s="15" t="s">
        <v>24</v>
      </c>
      <c r="M12" s="14" t="s">
        <v>28</v>
      </c>
      <c r="N12" s="15" t="s">
        <v>24</v>
      </c>
      <c r="O12" s="14" t="s">
        <v>29</v>
      </c>
      <c r="P12" s="15" t="s">
        <v>24</v>
      </c>
      <c r="Q12" s="16" t="s">
        <v>30</v>
      </c>
      <c r="R12" s="15" t="s">
        <v>24</v>
      </c>
      <c r="S12" s="17" t="s">
        <v>31</v>
      </c>
    </row>
    <row r="13" spans="1:19" x14ac:dyDescent="0.25">
      <c r="A13" s="8">
        <v>6</v>
      </c>
      <c r="B13" s="18" t="s">
        <v>32</v>
      </c>
      <c r="C13" s="19" t="s">
        <v>33</v>
      </c>
      <c r="D13" s="19" t="s">
        <v>34</v>
      </c>
      <c r="E13" s="8">
        <v>170</v>
      </c>
      <c r="F13" s="8">
        <v>55</v>
      </c>
      <c r="G13" s="8">
        <v>57</v>
      </c>
      <c r="H13" s="8">
        <v>84</v>
      </c>
      <c r="I13" s="20" t="s">
        <v>35</v>
      </c>
      <c r="J13" s="21"/>
      <c r="K13" s="8">
        <v>60</v>
      </c>
      <c r="L13" s="22">
        <v>90</v>
      </c>
      <c r="M13" s="8">
        <v>25</v>
      </c>
      <c r="N13" s="22">
        <v>91</v>
      </c>
      <c r="O13" s="22"/>
      <c r="P13" s="22"/>
      <c r="Q13" s="23" t="s">
        <v>35</v>
      </c>
      <c r="R13" s="22">
        <v>13</v>
      </c>
      <c r="S13" s="22">
        <f>F13+H13+J13+L13+N13+P13+R13</f>
        <v>333</v>
      </c>
    </row>
    <row r="14" spans="1:19" ht="25.5" x14ac:dyDescent="0.25">
      <c r="A14" s="8">
        <v>12</v>
      </c>
      <c r="B14" s="18" t="s">
        <v>36</v>
      </c>
      <c r="C14" s="19" t="s">
        <v>37</v>
      </c>
      <c r="D14" s="19" t="s">
        <v>38</v>
      </c>
      <c r="E14" s="8">
        <v>154</v>
      </c>
      <c r="F14" s="8">
        <v>44</v>
      </c>
      <c r="G14" s="8">
        <v>60</v>
      </c>
      <c r="H14" s="8">
        <v>90</v>
      </c>
      <c r="I14" s="20" t="s">
        <v>39</v>
      </c>
      <c r="J14" s="21"/>
      <c r="K14" s="8">
        <v>32</v>
      </c>
      <c r="L14" s="22">
        <v>68</v>
      </c>
      <c r="M14" s="8">
        <v>11</v>
      </c>
      <c r="N14" s="22">
        <v>49</v>
      </c>
      <c r="O14" s="22" t="s">
        <v>40</v>
      </c>
      <c r="P14" s="22">
        <v>49</v>
      </c>
      <c r="Q14" s="23" t="s">
        <v>41</v>
      </c>
      <c r="R14" s="22">
        <v>14</v>
      </c>
      <c r="S14" s="22">
        <f t="shared" ref="S14:S25" si="0">F14+H14+J14+L14+N14+P14+R14</f>
        <v>314</v>
      </c>
    </row>
    <row r="15" spans="1:19" x14ac:dyDescent="0.25">
      <c r="A15" s="8">
        <v>8</v>
      </c>
      <c r="B15" s="18" t="s">
        <v>42</v>
      </c>
      <c r="C15" s="19" t="s">
        <v>43</v>
      </c>
      <c r="D15" s="19" t="s">
        <v>44</v>
      </c>
      <c r="E15" s="8">
        <v>172</v>
      </c>
      <c r="F15" s="8">
        <v>57</v>
      </c>
      <c r="G15" s="8">
        <v>50</v>
      </c>
      <c r="H15" s="8">
        <v>70</v>
      </c>
      <c r="I15" s="20" t="s">
        <v>45</v>
      </c>
      <c r="J15" s="21"/>
      <c r="K15" s="8">
        <v>60</v>
      </c>
      <c r="L15" s="22">
        <v>90</v>
      </c>
      <c r="M15" s="8">
        <v>14</v>
      </c>
      <c r="N15" s="22">
        <v>58</v>
      </c>
      <c r="O15" s="22" t="s">
        <v>46</v>
      </c>
      <c r="P15" s="22">
        <v>34</v>
      </c>
      <c r="Q15" s="23" t="s">
        <v>47</v>
      </c>
      <c r="R15" s="22">
        <v>0</v>
      </c>
      <c r="S15" s="22">
        <f t="shared" si="0"/>
        <v>309</v>
      </c>
    </row>
    <row r="16" spans="1:19" x14ac:dyDescent="0.25">
      <c r="A16" s="8">
        <v>3</v>
      </c>
      <c r="B16" s="24" t="s">
        <v>48</v>
      </c>
      <c r="C16" s="8" t="s">
        <v>49</v>
      </c>
      <c r="D16" s="8" t="s">
        <v>50</v>
      </c>
      <c r="E16" s="8">
        <v>154</v>
      </c>
      <c r="F16" s="8">
        <v>44</v>
      </c>
      <c r="G16" s="8">
        <v>50</v>
      </c>
      <c r="H16" s="8">
        <v>70</v>
      </c>
      <c r="I16" s="8" t="s">
        <v>51</v>
      </c>
      <c r="J16" s="8"/>
      <c r="K16" s="8">
        <v>44</v>
      </c>
      <c r="L16" s="8">
        <v>80</v>
      </c>
      <c r="M16" s="8">
        <v>4</v>
      </c>
      <c r="N16" s="22">
        <v>28</v>
      </c>
      <c r="O16" s="22" t="s">
        <v>52</v>
      </c>
      <c r="P16" s="22">
        <v>70</v>
      </c>
      <c r="Q16" s="23" t="s">
        <v>51</v>
      </c>
      <c r="R16" s="22">
        <v>0</v>
      </c>
      <c r="S16" s="22">
        <f t="shared" si="0"/>
        <v>292</v>
      </c>
    </row>
    <row r="17" spans="1:19" x14ac:dyDescent="0.25">
      <c r="A17" s="8">
        <v>7</v>
      </c>
      <c r="B17" s="18" t="s">
        <v>53</v>
      </c>
      <c r="C17" s="19" t="s">
        <v>43</v>
      </c>
      <c r="D17" s="19" t="s">
        <v>54</v>
      </c>
      <c r="E17" s="8">
        <v>161</v>
      </c>
      <c r="F17" s="8">
        <v>48</v>
      </c>
      <c r="G17" s="8">
        <v>47</v>
      </c>
      <c r="H17" s="8">
        <v>64</v>
      </c>
      <c r="I17" s="20" t="s">
        <v>55</v>
      </c>
      <c r="J17" s="21"/>
      <c r="K17" s="8">
        <v>15</v>
      </c>
      <c r="L17" s="22">
        <v>46</v>
      </c>
      <c r="M17" s="8">
        <v>7</v>
      </c>
      <c r="N17" s="22">
        <v>37</v>
      </c>
      <c r="O17" s="22" t="s">
        <v>56</v>
      </c>
      <c r="P17" s="22">
        <v>75</v>
      </c>
      <c r="Q17" s="23" t="s">
        <v>55</v>
      </c>
      <c r="R17" s="22">
        <v>14</v>
      </c>
      <c r="S17" s="22">
        <f t="shared" si="0"/>
        <v>284</v>
      </c>
    </row>
    <row r="18" spans="1:19" x14ac:dyDescent="0.25">
      <c r="A18" s="8">
        <v>5</v>
      </c>
      <c r="B18" s="18" t="s">
        <v>57</v>
      </c>
      <c r="C18" s="19" t="s">
        <v>49</v>
      </c>
      <c r="D18" s="19" t="s">
        <v>58</v>
      </c>
      <c r="E18" s="8">
        <v>146</v>
      </c>
      <c r="F18" s="8">
        <v>40</v>
      </c>
      <c r="G18" s="8">
        <v>45</v>
      </c>
      <c r="H18" s="8">
        <v>60</v>
      </c>
      <c r="I18" s="8"/>
      <c r="J18" s="21"/>
      <c r="K18" s="8">
        <v>90</v>
      </c>
      <c r="L18" s="22">
        <v>100</v>
      </c>
      <c r="M18" s="8">
        <v>17</v>
      </c>
      <c r="N18" s="22">
        <v>67</v>
      </c>
      <c r="O18" s="22"/>
      <c r="P18" s="22"/>
      <c r="Q18" s="23"/>
      <c r="R18" s="22"/>
      <c r="S18" s="22">
        <f t="shared" si="0"/>
        <v>267</v>
      </c>
    </row>
    <row r="19" spans="1:19" x14ac:dyDescent="0.25">
      <c r="A19" s="8">
        <v>13</v>
      </c>
      <c r="B19" s="25" t="s">
        <v>59</v>
      </c>
      <c r="C19" s="26" t="s">
        <v>60</v>
      </c>
      <c r="D19" s="27" t="s">
        <v>61</v>
      </c>
      <c r="E19" s="8">
        <v>152</v>
      </c>
      <c r="F19" s="8">
        <v>43</v>
      </c>
      <c r="G19" s="8">
        <v>47</v>
      </c>
      <c r="H19" s="8">
        <v>64</v>
      </c>
      <c r="I19" s="8"/>
      <c r="J19" s="8"/>
      <c r="K19" s="8">
        <v>69</v>
      </c>
      <c r="L19" s="8">
        <v>94</v>
      </c>
      <c r="M19" s="8"/>
      <c r="N19" s="26"/>
      <c r="O19" s="26" t="s">
        <v>62</v>
      </c>
      <c r="P19" s="26">
        <v>62</v>
      </c>
      <c r="Q19" s="28"/>
      <c r="R19" s="26"/>
      <c r="S19" s="22">
        <f t="shared" si="0"/>
        <v>263</v>
      </c>
    </row>
    <row r="20" spans="1:19" x14ac:dyDescent="0.25">
      <c r="A20" s="8">
        <v>9</v>
      </c>
      <c r="B20" s="18" t="s">
        <v>63</v>
      </c>
      <c r="C20" s="19" t="s">
        <v>64</v>
      </c>
      <c r="D20" s="19" t="s">
        <v>65</v>
      </c>
      <c r="E20" s="8">
        <v>161</v>
      </c>
      <c r="F20" s="8">
        <v>48</v>
      </c>
      <c r="G20" s="8">
        <v>35</v>
      </c>
      <c r="H20" s="8">
        <v>40</v>
      </c>
      <c r="I20" s="20" t="s">
        <v>66</v>
      </c>
      <c r="J20" s="21"/>
      <c r="K20" s="8">
        <v>29</v>
      </c>
      <c r="L20" s="22">
        <v>65</v>
      </c>
      <c r="M20" s="8">
        <v>10</v>
      </c>
      <c r="N20" s="22">
        <v>46</v>
      </c>
      <c r="O20" s="22" t="s">
        <v>67</v>
      </c>
      <c r="P20" s="22">
        <v>54</v>
      </c>
      <c r="Q20" s="23" t="s">
        <v>66</v>
      </c>
      <c r="R20" s="22">
        <v>4</v>
      </c>
      <c r="S20" s="22">
        <f t="shared" si="0"/>
        <v>257</v>
      </c>
    </row>
    <row r="21" spans="1:19" x14ac:dyDescent="0.25">
      <c r="A21" s="8">
        <v>4</v>
      </c>
      <c r="B21" s="18" t="s">
        <v>68</v>
      </c>
      <c r="C21" s="19" t="s">
        <v>49</v>
      </c>
      <c r="D21" s="19" t="s">
        <v>69</v>
      </c>
      <c r="E21" s="20">
        <v>138</v>
      </c>
      <c r="F21" s="8">
        <v>36</v>
      </c>
      <c r="G21" s="8">
        <v>43</v>
      </c>
      <c r="H21" s="8">
        <v>56</v>
      </c>
      <c r="I21" s="8"/>
      <c r="J21" s="8"/>
      <c r="K21" s="8">
        <v>58</v>
      </c>
      <c r="L21" s="8">
        <v>89</v>
      </c>
      <c r="M21" s="8">
        <v>5</v>
      </c>
      <c r="N21" s="22">
        <v>31</v>
      </c>
      <c r="O21" s="22" t="s">
        <v>70</v>
      </c>
      <c r="P21" s="22">
        <v>31</v>
      </c>
      <c r="Q21" s="23"/>
      <c r="R21" s="22"/>
      <c r="S21" s="22">
        <f t="shared" si="0"/>
        <v>243</v>
      </c>
    </row>
    <row r="22" spans="1:19" x14ac:dyDescent="0.25">
      <c r="A22" s="8">
        <v>2</v>
      </c>
      <c r="B22" s="24" t="s">
        <v>71</v>
      </c>
      <c r="C22" s="8" t="s">
        <v>49</v>
      </c>
      <c r="D22" s="8" t="s">
        <v>72</v>
      </c>
      <c r="E22" s="8">
        <v>139</v>
      </c>
      <c r="F22" s="8">
        <v>37</v>
      </c>
      <c r="G22" s="8">
        <v>43</v>
      </c>
      <c r="H22" s="8">
        <v>56</v>
      </c>
      <c r="I22" s="8"/>
      <c r="J22" s="8"/>
      <c r="K22" s="8">
        <v>24</v>
      </c>
      <c r="L22" s="8">
        <v>60</v>
      </c>
      <c r="M22" s="8">
        <v>10</v>
      </c>
      <c r="N22" s="22">
        <v>46</v>
      </c>
      <c r="O22" s="22" t="s">
        <v>73</v>
      </c>
      <c r="P22" s="22">
        <v>33</v>
      </c>
      <c r="Q22" s="23"/>
      <c r="R22" s="22"/>
      <c r="S22" s="22">
        <f t="shared" si="0"/>
        <v>232</v>
      </c>
    </row>
    <row r="23" spans="1:19" x14ac:dyDescent="0.25">
      <c r="A23" s="8">
        <v>1</v>
      </c>
      <c r="B23" s="29" t="s">
        <v>74</v>
      </c>
      <c r="C23" s="8" t="s">
        <v>49</v>
      </c>
      <c r="D23" s="8" t="s">
        <v>75</v>
      </c>
      <c r="E23" s="8">
        <v>149</v>
      </c>
      <c r="F23" s="8">
        <v>42</v>
      </c>
      <c r="G23" s="8">
        <v>42</v>
      </c>
      <c r="H23" s="8">
        <v>54</v>
      </c>
      <c r="I23" s="30" t="s">
        <v>76</v>
      </c>
      <c r="J23" s="8"/>
      <c r="K23" s="8">
        <v>60</v>
      </c>
      <c r="L23" s="8">
        <v>90</v>
      </c>
      <c r="M23" s="8">
        <v>4</v>
      </c>
      <c r="N23" s="22">
        <v>28</v>
      </c>
      <c r="O23" s="22"/>
      <c r="P23" s="22"/>
      <c r="Q23" s="23" t="s">
        <v>77</v>
      </c>
      <c r="R23" s="22">
        <v>0</v>
      </c>
      <c r="S23" s="22">
        <f t="shared" si="0"/>
        <v>214</v>
      </c>
    </row>
    <row r="24" spans="1:19" x14ac:dyDescent="0.25">
      <c r="A24" s="8">
        <v>10</v>
      </c>
      <c r="B24" s="18" t="s">
        <v>78</v>
      </c>
      <c r="C24" s="19" t="s">
        <v>79</v>
      </c>
      <c r="D24" s="19" t="s">
        <v>80</v>
      </c>
      <c r="E24" s="8"/>
      <c r="F24" s="8"/>
      <c r="G24" s="8">
        <v>43</v>
      </c>
      <c r="H24" s="8">
        <v>56</v>
      </c>
      <c r="I24" s="20"/>
      <c r="J24" s="21"/>
      <c r="K24" s="8">
        <v>30</v>
      </c>
      <c r="L24" s="22">
        <v>66</v>
      </c>
      <c r="M24" s="8">
        <v>14</v>
      </c>
      <c r="N24" s="22">
        <v>58</v>
      </c>
      <c r="O24" s="22"/>
      <c r="P24" s="22"/>
      <c r="Q24" s="23"/>
      <c r="R24" s="22"/>
      <c r="S24" s="22">
        <f t="shared" si="0"/>
        <v>180</v>
      </c>
    </row>
    <row r="25" spans="1:19" s="31" customFormat="1" x14ac:dyDescent="0.25">
      <c r="A25" s="8">
        <v>11</v>
      </c>
      <c r="B25" s="18" t="s">
        <v>81</v>
      </c>
      <c r="C25" s="19" t="s">
        <v>79</v>
      </c>
      <c r="D25" s="19" t="s">
        <v>82</v>
      </c>
      <c r="E25" s="8"/>
      <c r="F25" s="8"/>
      <c r="G25" s="8">
        <v>37</v>
      </c>
      <c r="H25" s="8">
        <v>44</v>
      </c>
      <c r="I25" s="20"/>
      <c r="J25" s="21"/>
      <c r="K25" s="8">
        <v>30</v>
      </c>
      <c r="L25" s="22">
        <v>66</v>
      </c>
      <c r="M25" s="8">
        <v>12</v>
      </c>
      <c r="N25" s="22">
        <v>52</v>
      </c>
      <c r="O25" s="22"/>
      <c r="P25" s="22"/>
      <c r="Q25" s="23"/>
      <c r="R25" s="22"/>
      <c r="S25" s="22">
        <f t="shared" si="0"/>
        <v>162</v>
      </c>
    </row>
    <row r="28" spans="1:19" x14ac:dyDescent="0.25">
      <c r="A28" s="37" t="s">
        <v>83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</row>
    <row r="29" spans="1:19" x14ac:dyDescent="0.25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</row>
    <row r="30" spans="1:19" x14ac:dyDescent="0.25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</row>
  </sheetData>
  <mergeCells count="13">
    <mergeCell ref="A28:N30"/>
    <mergeCell ref="A1:N3"/>
    <mergeCell ref="A6:N6"/>
    <mergeCell ref="F7:G7"/>
    <mergeCell ref="B8:C8"/>
    <mergeCell ref="D8:J8"/>
    <mergeCell ref="B9:C9"/>
    <mergeCell ref="D9:J9"/>
    <mergeCell ref="A11:A12"/>
    <mergeCell ref="B11:B12"/>
    <mergeCell ref="C11:C12"/>
    <mergeCell ref="D11:D12"/>
    <mergeCell ref="E11:S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2017-03-21T01:04:11Z</dcterms:created>
  <dcterms:modified xsi:type="dcterms:W3CDTF">2017-03-21T01:23:56Z</dcterms:modified>
</cp:coreProperties>
</file>