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15" windowWidth="1704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45621"/>
</workbook>
</file>

<file path=xl/calcChain.xml><?xml version="1.0" encoding="utf-8"?>
<calcChain xmlns="http://schemas.openxmlformats.org/spreadsheetml/2006/main">
  <c r="C6" i="1" l="1"/>
  <c r="F10" i="1"/>
  <c r="C12" i="1" l="1"/>
  <c r="F9" i="1" l="1"/>
  <c r="B7" i="1"/>
  <c r="C7" i="1" l="1"/>
  <c r="F8" i="1"/>
  <c r="F12" i="1" l="1"/>
  <c r="F7" i="1" l="1"/>
  <c r="F11" i="1" l="1"/>
  <c r="F6" i="1" l="1"/>
</calcChain>
</file>

<file path=xl/sharedStrings.xml><?xml version="1.0" encoding="utf-8"?>
<sst xmlns="http://schemas.openxmlformats.org/spreadsheetml/2006/main" count="24" uniqueCount="20">
  <si>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</si>
  <si>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</si>
  <si>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</si>
  <si>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</si>
  <si>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</si>
  <si>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</si>
  <si>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</si>
  <si>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</si>
  <si>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В соответствии с муниципальной программой в редакции от 07.04.2023 г № 1662</t>
  </si>
  <si>
    <r>
      <rPr>
        <b/>
        <sz val="13"/>
        <color indexed="8"/>
        <rFont val="Times New Roman"/>
        <family val="1"/>
        <charset val="204"/>
      </rPr>
      <t xml:space="preserve">Мероприятие 4.1.4.                    </t>
    </r>
    <r>
      <rPr>
        <sz val="13"/>
        <color indexed="8"/>
        <rFont val="Times New Roman"/>
        <family val="1"/>
        <charset val="204"/>
      </rPr>
      <t xml:space="preserve">                                        Оплата услуг по поставке электроэнергии на  уличное  освещение</t>
    </r>
  </si>
  <si>
    <t>областной</t>
  </si>
  <si>
    <t>городской</t>
  </si>
  <si>
    <r>
      <rPr>
        <b/>
        <sz val="13"/>
        <color indexed="8"/>
        <rFont val="Times New Roman"/>
        <family val="1"/>
        <charset val="204"/>
      </rPr>
      <t xml:space="preserve">Мероприятие 4.1.11.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Прочие мероприятия по  благоустройству  городского округа</t>
    </r>
  </si>
  <si>
    <r>
      <rPr>
        <b/>
        <sz val="13"/>
        <color indexed="8"/>
        <rFont val="Times New Roman"/>
        <family val="1"/>
        <charset val="204"/>
      </rPr>
      <t xml:space="preserve">Мероприятие 1.1.26.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Расходы, направленные на модернизацию коммунальной инфраструктуры</t>
    </r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</si>
  <si>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 на основании письма администрации города Благовещенска  от 17.04.2023 № 04-609СЗ</t>
  </si>
  <si>
    <t>В соответствии с  уведомлениеми  министерства финансов Амурской области№ 471 от 27.03.2023 и  №1283  от 20.04 2023  о предоставлении субсидии, субвенции, иного межбюджетного трансферта, имеющего целевое назначение на 2023 год и плановый период 2024 и 2025 годов</t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</si>
  <si>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на основании письма администрации города Благовещенска  от 03.04.2023 № 04-542СЗ</t>
  </si>
  <si>
    <r>
      <rPr>
        <b/>
        <sz val="13"/>
        <color indexed="8"/>
        <rFont val="Times New Roman"/>
        <family val="1"/>
        <charset val="204"/>
      </rPr>
      <t xml:space="preserve">Мероприятие 3.1.1.  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Капитальный ремонт жилищного фонда г. Благовещенска</t>
    </r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</si>
  <si>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на основании письма администрации города Благовещенска  от 13.04.2023 № 04-596СЗ</t>
  </si>
  <si>
    <t xml:space="preserve"> 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письма администрации города Благовещенска  от 17.04.2023 № 04-609СЗ ( 129,3 тыс.руб дополнительно выделено  за счет остатков бюджетных средств).                                                                                            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перераспределены средства в сумме  43,6 тыс.руб.  на мероприятие  в МП "Развитие транспортной системы города Благовещенска"  в целях обустройства пешеходного перехода в районе пересечения улиц Зейская-Больничная  на основании  служебной записки  отдела по благоустройству города управления ЖКХ города Благовещенска от 05.05.2023.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</si>
</sst>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topLeftCell="A10" zoomScale="70" zoomScaleNormal="100" zoomScaleSheetLayoutView="70" workbookViewId="0">
      <selection activeCell="G12" sqref="G12"/>
    </sheetView>
  </sheetViews>
  <sheetFormatPr defaultRowHeight="15.75" x14ac:dyDescent="0.25"/>
  <cols>
    <col min="1" max="1" width="58.7109375" style="6" customWidth="1"/>
    <col min="2" max="2" width="22.85546875" style="6" customWidth="1"/>
    <col min="3" max="3" width="20.42578125" style="6" customWidth="1"/>
    <col min="4" max="4" width="16.7109375" style="6" hidden="1" customWidth="1"/>
    <col min="5" max="5" width="16.7109375" style="6" customWidth="1"/>
    <col min="6" max="6" width="26.140625" style="6" customWidth="1"/>
    <col min="7" max="7" width="71.140625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5"/>
    </row>
    <row r="4" spans="1:7" ht="135.75" customHeight="1" x14ac:dyDescent="0.25">
      <c r="A4" s="9" t="s">
        <v>2</v>
      </c>
      <c r="B4" s="20" t="s">
        <v>8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ht="16.5" customHeight="1" x14ac:dyDescent="0.25">
      <c r="A5" s="27"/>
      <c r="B5" s="28"/>
      <c r="C5" s="28"/>
      <c r="D5" s="28"/>
      <c r="E5" s="28"/>
      <c r="F5" s="28"/>
      <c r="G5" s="29"/>
    </row>
    <row r="6" spans="1:7" s="12" customFormat="1" ht="63.75" customHeight="1" x14ac:dyDescent="0.3">
      <c r="A6" s="11" t="s">
        <v>7</v>
      </c>
      <c r="B6" s="3">
        <v>4148868</v>
      </c>
      <c r="C6" s="2">
        <f>C7+C10+C11+C12</f>
        <v>-53998.8</v>
      </c>
      <c r="D6" s="4"/>
      <c r="E6" s="22"/>
      <c r="F6" s="2">
        <f>B6+C6</f>
        <v>4094869.2</v>
      </c>
      <c r="G6" s="1"/>
    </row>
    <row r="7" spans="1:7" s="16" customFormat="1" ht="52.5" customHeight="1" x14ac:dyDescent="0.3">
      <c r="A7" s="30" t="s">
        <v>13</v>
      </c>
      <c r="B7" s="13">
        <f>B8+B9</f>
        <v>238339.69999999998</v>
      </c>
      <c r="C7" s="14">
        <f>C8+C9</f>
        <v>-55010</v>
      </c>
      <c r="D7" s="15"/>
      <c r="E7" s="17"/>
      <c r="F7" s="14">
        <f>B7+C7</f>
        <v>183329.69999999998</v>
      </c>
      <c r="G7" s="23"/>
    </row>
    <row r="8" spans="1:7" s="16" customFormat="1" ht="87" customHeight="1" x14ac:dyDescent="0.3">
      <c r="A8" s="31"/>
      <c r="B8" s="13">
        <v>224039.3</v>
      </c>
      <c r="C8" s="14">
        <v>-55669.4</v>
      </c>
      <c r="D8" s="15"/>
      <c r="E8" s="17" t="s">
        <v>10</v>
      </c>
      <c r="F8" s="14">
        <f>B8+C8</f>
        <v>168369.9</v>
      </c>
      <c r="G8" s="25" t="s">
        <v>15</v>
      </c>
    </row>
    <row r="9" spans="1:7" s="16" customFormat="1" ht="99" customHeight="1" x14ac:dyDescent="0.3">
      <c r="A9" s="32"/>
      <c r="B9" s="13">
        <v>14300.4</v>
      </c>
      <c r="C9" s="14">
        <v>659.4</v>
      </c>
      <c r="D9" s="15"/>
      <c r="E9" s="17" t="s">
        <v>11</v>
      </c>
      <c r="F9" s="14">
        <f>B9+C9</f>
        <v>14959.8</v>
      </c>
      <c r="G9" s="26" t="s">
        <v>16</v>
      </c>
    </row>
    <row r="10" spans="1:7" s="16" customFormat="1" ht="99" customHeight="1" x14ac:dyDescent="0.3">
      <c r="A10" s="24" t="s">
        <v>17</v>
      </c>
      <c r="B10" s="13">
        <v>0</v>
      </c>
      <c r="C10" s="14">
        <v>409.4</v>
      </c>
      <c r="D10" s="15"/>
      <c r="E10" s="17" t="s">
        <v>11</v>
      </c>
      <c r="F10" s="14">
        <f>B10+C10</f>
        <v>409.4</v>
      </c>
      <c r="G10" s="26" t="s">
        <v>18</v>
      </c>
    </row>
    <row r="11" spans="1:7" s="16" customFormat="1" ht="132.75" customHeight="1" x14ac:dyDescent="0.3">
      <c r="A11" s="18" t="s">
        <v>9</v>
      </c>
      <c r="B11" s="13">
        <v>931.7</v>
      </c>
      <c r="C11" s="14">
        <v>516.1</v>
      </c>
      <c r="D11" s="15"/>
      <c r="E11" s="17" t="s">
        <v>11</v>
      </c>
      <c r="F11" s="14">
        <f t="shared" ref="F11:F12" si="0">B11+C11</f>
        <v>1447.8000000000002</v>
      </c>
      <c r="G11" s="21" t="s">
        <v>14</v>
      </c>
    </row>
    <row r="12" spans="1:7" s="16" customFormat="1" ht="312" customHeight="1" x14ac:dyDescent="0.3">
      <c r="A12" s="18" t="s">
        <v>12</v>
      </c>
      <c r="B12" s="13">
        <v>13320.6</v>
      </c>
      <c r="C12" s="14">
        <f>129.3-43.6</f>
        <v>85.700000000000017</v>
      </c>
      <c r="D12" s="15"/>
      <c r="E12" s="17" t="s">
        <v>11</v>
      </c>
      <c r="F12" s="14">
        <f t="shared" si="0"/>
        <v>13406.300000000001</v>
      </c>
      <c r="G12" s="19" t="s">
        <v>19</v>
      </c>
    </row>
    <row r="13" spans="1:7" x14ac:dyDescent="0.25">
      <c r="B13" s="5"/>
      <c r="C13" s="5"/>
      <c r="D13" s="5"/>
      <c r="E13" s="5"/>
      <c r="F13" s="5"/>
      <c r="G13" s="5"/>
    </row>
    <row r="14" spans="1:7" x14ac:dyDescent="0.25">
      <c r="B14" s="5"/>
      <c r="C14" s="8"/>
      <c r="D14" s="5"/>
      <c r="E14" s="5"/>
      <c r="F14" s="5"/>
      <c r="G14" s="5"/>
    </row>
    <row r="15" spans="1:7" x14ac:dyDescent="0.25">
      <c r="B15" s="5"/>
      <c r="C15" s="8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8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B20" s="5"/>
      <c r="C20" s="8"/>
      <c r="D20" s="5"/>
      <c r="E20" s="5"/>
      <c r="F20" s="5"/>
      <c r="G20" s="5"/>
    </row>
    <row r="21" spans="1:7" x14ac:dyDescent="0.25">
      <c r="B21" s="5"/>
      <c r="C21" s="5"/>
      <c r="D21" s="5"/>
      <c r="E21" s="5"/>
      <c r="F21" s="5"/>
      <c r="G21" s="5"/>
    </row>
    <row r="22" spans="1:7" x14ac:dyDescent="0.25">
      <c r="B22" s="5"/>
      <c r="C22" s="5"/>
      <c r="D22" s="5"/>
      <c r="E22" s="5"/>
      <c r="F22" s="5"/>
      <c r="G22" s="5"/>
    </row>
  </sheetData>
  <mergeCells count="2">
    <mergeCell ref="A5:G5"/>
    <mergeCell ref="A7:A9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2023-05-12T08:50:03Z</dcterms:modified>
</cp:coreProperties>
</file>